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Downloads\"/>
    </mc:Choice>
  </mc:AlternateContent>
  <bookViews>
    <workbookView xWindow="0" yWindow="0" windowWidth="20490" windowHeight="90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<sst xmlns="http://schemas.openxmlformats.org/spreadsheetml/2006/main" count="1453" uniqueCount="748">
  <si>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</si>
  <si>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</si>
  <si>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</si>
  <si>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</si>
  <si>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</si>
  <si>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</si>
  <si>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</si>
  <si>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</si>
  <si>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</si>
  <si>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</si>
  <si>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</si>
  <si>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</si>
  <si>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</si>
  <si>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</si>
  <si>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</si>
  <si>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</si>
  <si>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</si>
  <si>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</si>
  <si>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</si>
  <si>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</si>
  <si>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</si>
  <si>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</si>
  <si>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</si>
  <si>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</si>
  <si>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</si>
  <si>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</si>
  <si>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</si>
  <si>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</si>
  <si>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</si>
  <si>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</si>
  <si>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</si>
  <si>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</si>
  <si>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</si>
  <si>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</si>
  <si>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</si>
  <si>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</si>
  <si>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</si>
  <si>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</si>
  <si>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</si>
  <si>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</si>
  <si>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</si>
  <si>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</si>
  <si>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</si>
  <si>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</si>
  <si>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</si>
  <si>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</si>
  <si>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</si>
  <si>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</si>
  <si>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</si>
  <si>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</si>
  <si>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</si>
  <si>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</si>
  <si>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</si>
  <si>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</si>
  <si>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</si>
  <si>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</si>
  <si>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</si>
  <si>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</si>
  <si>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</si>
  <si>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</si>
  <si>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</si>
  <si>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</si>
  <si>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</si>
  <si>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</si>
  <si>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</si>
  <si>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</si>
  <si>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</si>
  <si>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</si>
  <si>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</si>
  <si>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</si>
  <si>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</si>
  <si>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</si>
  <si>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</si>
  <si>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</si>
  <si>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</si>
  <si>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</si>
  <si>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</si>
  <si>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</si>
  <si>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</si>
  <si>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</si>
  <si>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</si>
  <si>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</si>
  <si>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</si>
  <si>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</si>
  <si>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</si>
  <si>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</si>
  <si>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</si>
  <si>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</si>
  <si>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</si>
  <si>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</si>
  <si>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</si>
  <si>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</si>
  <si>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</si>
  <si>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</si>
  <si>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</si>
  <si>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</si>
  <si>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</si>
  <si>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</si>
  <si>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</si>
  <si>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</si>
  <si>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</si>
  <si>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</si>
  <si>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</si>
  <si>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</si>
  <si>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</si>
  <si>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</si>
  <si>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</si>
  <si>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</si>
  <si>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</si>
  <si>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</si>
  <si>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</si>
  <si>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</si>
  <si>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</si>
  <si>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</si>
  <si>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</si>
  <si>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</si>
  <si>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</si>
  <si>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</si>
  <si>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</si>
  <si>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</si>
  <si>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</si>
  <si>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</si>
  <si>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</si>
  <si>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</si>
  <si>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</si>
  <si>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</si>
  <si>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</si>
  <si>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</si>
  <si>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</si>
  <si>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</si>
  <si>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</si>
  <si>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</si>
  <si>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</si>
  <si>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</si>
  <si>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</si>
  <si>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</si>
  <si>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</si>
  <si>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</si>
  <si>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</si>
  <si>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</si>
  <si>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</si>
  <si>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</si>
  <si>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</si>
  <si>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</si>
  <si>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</si>
  <si>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</si>
  <si>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</si>
  <si>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</si>
  <si>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</si>
  <si>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</si>
  <si>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</si>
  <si>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</si>
  <si>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</si>
  <si>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</si>
  <si>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</si>
  <si>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</si>
  <si>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</si>
  <si>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</si>
  <si>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</si>
  <si>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</si>
  <si>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</si>
  <si>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</si>
  <si>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</si>
  <si>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</si>
  <si>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</si>
  <si>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</si>
  <si>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</si>
  <si>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</si>
  <si>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</si>
  <si>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</si>
  <si>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</si>
  <si>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</si>
  <si>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</si>
  <si>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</si>
  <si>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</si>
  <si>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</si>
  <si>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</si>
  <si>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</si>
  <si>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</si>
  <si>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</si>
  <si>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</si>
  <si>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</si>
  <si>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</si>
  <si>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</si>
  <si>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</si>
  <si>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</si>
  <si>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</si>
  <si>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</si>
  <si>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</si>
  <si>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</si>
  <si>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</si>
  <si>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</si>
  <si>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</si>
  <si>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</si>
  <si>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</si>
  <si>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</si>
  <si>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</si>
  <si>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</si>
  <si>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</si>
  <si>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</si>
  <si>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</si>
  <si>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</si>
  <si>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</si>
  <si>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</si>
  <si>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</si>
  <si>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</si>
  <si>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</si>
  <si>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</si>
  <si>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</si>
  <si>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</si>
  <si>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</si>
  <si>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</si>
  <si>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</si>
  <si>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</si>
  <si>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</si>
  <si>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</si>
  <si>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</si>
  <si>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</si>
  <si>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</si>
  <si>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</si>
  <si>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</si>
  <si>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</si>
  <si>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</si>
  <si>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</si>
  <si>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</si>
  <si>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</si>
  <si>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</si>
  <si>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</si>
  <si>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</si>
  <si>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</si>
  <si>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</si>
  <si>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</si>
  <si>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</si>
  <si>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</si>
  <si>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</si>
  <si>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</si>
  <si>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</si>
  <si>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</si>
  <si>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</si>
  <si>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</si>
  <si>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</si>
  <si>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</si>
  <si>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</si>
  <si>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</si>
  <si>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</si>
  <si>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</si>
  <si>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</si>
  <si>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</si>
  <si>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</si>
  <si>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</si>
  <si>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</si>
  <si>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</si>
  <si>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</si>
  <si>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</si>
  <si>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</si>
  <si>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</si>
  <si>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</si>
  <si>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</si>
  <si>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</si>
  <si>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</si>
  <si>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</si>
  <si>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</si>
  <si>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</si>
  <si>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</si>
  <si>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</si>
  <si>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</si>
  <si>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</si>
  <si>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</si>
  <si>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</si>
  <si>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</si>
  <si>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</si>
  <si>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</si>
  <si>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</si>
  <si>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</si>
  <si>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</si>
  <si>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</si>
  <si>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</si>
  <si>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</si>
  <si>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</si>
  <si>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</si>
  <si>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</si>
  <si>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</si>
  <si>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</si>
  <si>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</si>
  <si>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</si>
  <si>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</si>
  <si>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</si>
  <si>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</si>
  <si>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</si>
  <si>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</si>
  <si>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</si>
  <si>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</si>
  <si>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</si>
  <si>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</si>
  <si>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</si>
  <si>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</si>
  <si>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</si>
  <si>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</si>
  <si>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</si>
  <si>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</si>
  <si>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</si>
  <si>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</si>
  <si>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</si>
  <si>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</si>
  <si>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</si>
  <si>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</si>
  <si>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</si>
  <si>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</si>
  <si>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</si>
  <si>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</si>
  <si>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</si>
  <si>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</si>
  <si>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</si>
  <si>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</si>
  <si>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</si>
  <si>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</si>
  <si>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</si>
  <si>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</si>
  <si>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</si>
  <si>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</si>
  <si>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</si>
  <si>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</si>
  <si>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</si>
  <si>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</si>
  <si>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</si>
  <si>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</si>
  <si>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</si>
  <si>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</si>
  <si>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</si>
  <si>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</si>
  <si>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</si>
  <si>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</si>
  <si>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</si>
  <si>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</si>
  <si>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</si>
  <si>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</si>
  <si>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</si>
  <si>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</si>
  <si>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</si>
  <si>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</si>
  <si>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</si>
  <si>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</si>
  <si>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</si>
  <si>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</si>
  <si>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</si>
  <si>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</si>
  <si>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</si>
  <si>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</si>
  <si>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</si>
  <si>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</si>
  <si>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</si>
  <si>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</si>
  <si>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</si>
  <si>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</si>
  <si>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</si>
  <si>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</si>
  <si>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</si>
  <si>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</si>
  <si>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</si>
  <si>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</si>
  <si>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</si>
  <si>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</si>
  <si>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</si>
  <si>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</si>
  <si>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</si>
  <si>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</si>
  <si>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</si>
  <si>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</si>
  <si>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</si>
  <si>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</si>
  <si>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</si>
  <si>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</si>
  <si>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</si>
  <si>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</si>
  <si>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</si>
  <si>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</si>
  <si>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</si>
  <si>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</si>
  <si>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</si>
  <si>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</si>
  <si>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</si>
  <si>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</si>
  <si>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</si>
  <si>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</si>
  <si>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</si>
  <si>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</si>
  <si>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</si>
  <si>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</si>
  <si>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</si>
  <si>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</si>
  <si>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</si>
  <si>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</si>
  <si>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</si>
  <si>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</si>
  <si>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</si>
  <si>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</si>
  <si>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</si>
  <si>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</si>
  <si>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</si>
  <si>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</si>
  <si>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</si>
  <si>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</si>
  <si>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</si>
  <si>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</si>
  <si>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</si>
  <si>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</si>
  <si>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</si>
  <si>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</si>
  <si>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</si>
  <si>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</si>
  <si>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</si>
  <si>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</si>
  <si>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</si>
  <si>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</si>
  <si>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</si>
  <si>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</si>
  <si>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</si>
  <si>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</si>
  <si>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</si>
  <si>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</si>
  <si>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</si>
  <si>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</si>
  <si>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</si>
  <si>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</si>
  <si>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</si>
  <si>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</si>
  <si>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</si>
  <si>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</si>
  <si>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</si>
  <si>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</si>
  <si>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</si>
  <si>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</si>
  <si>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</si>
  <si>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</si>
  <si>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</si>
  <si>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</si>
  <si>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</si>
  <si>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</si>
  <si>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</si>
  <si>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</si>
  <si>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</si>
  <si>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</si>
  <si>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</si>
  <si>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</si>
  <si>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</si>
  <si>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</si>
  <si>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</si>
  <si>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</si>
  <si>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</si>
  <si>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</si>
  <si>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</si>
  <si>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</si>
  <si>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</si>
  <si>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</si>
  <si>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</si>
  <si>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</si>
  <si>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</si>
  <si>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</si>
  <si>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</si>
  <si>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</si>
  <si>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</si>
  <si>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</si>
  <si>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</si>
  <si>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</si>
  <si>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</si>
  <si>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</si>
  <si>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</si>
  <si>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</si>
  <si>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</si>
  <si>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</si>
  <si>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</si>
  <si>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</si>
  <si>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</si>
  <si>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</si>
  <si>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</si>
  <si>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</si>
  <si>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</si>
  <si>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</si>
  <si>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</si>
  <si>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</si>
  <si>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</si>
  <si>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</si>
  <si>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</si>
  <si>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</si>
  <si>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</si>
  <si>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</si>
  <si>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</si>
  <si>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</si>
  <si>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</si>
  <si>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</si>
  <si>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</si>
  <si>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</si>
  <si>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</si>
  <si>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</si>
  <si>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</si>
  <si>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</si>
  <si>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</si>
  <si>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</si>
  <si>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</si>
  <si>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</si>
  <si>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</si>
  <si>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</si>
  <si>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</si>
  <si>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</si>
  <si>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</si>
  <si>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</si>
  <si>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</si>
  <si>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</si>
  <si>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</si>
  <si>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</si>
  <si>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</si>
  <si>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</si>
  <si>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</si>
  <si>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</si>
  <si>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</si>
  <si>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</si>
  <si>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</si>
  <si>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</si>
  <si>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</si>
  <si>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</si>
  <si>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</si>
  <si>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</si>
  <si>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</si>
  <si>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</si>
  <si>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</si>
  <si>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</si>
  <si>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</si>
  <si>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</si>
  <si>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</si>
  <si>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</si>
  <si>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</si>
  <si>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</si>
  <si>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</si>
  <si>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</si>
  <si>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</si>
  <si>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</si>
  <si>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</si>
  <si>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</si>
  <si>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</si>
  <si>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</si>
  <si>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</si>
  <si>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</si>
  <si>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</si>
  <si>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</si>
  <si>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</si>
  <si>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</si>
  <si>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</si>
  <si>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</si>
  <si>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</si>
  <si>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</si>
  <si>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</si>
  <si>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</si>
  <si>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</si>
  <si>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</si>
  <si>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</si>
  <si>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</si>
  <si>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</si>
  <si>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</si>
  <si>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</si>
  <si>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</si>
  <si>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</si>
  <si>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</si>
  <si>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</si>
  <si>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</si>
  <si>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</si>
  <si>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</si>
  <si>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</si>
  <si>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</si>
  <si>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</si>
  <si>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</si>
  <si>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</si>
  <si>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</si>
  <si>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</si>
  <si>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</si>
  <si>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</si>
  <si>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</si>
  <si>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</si>
  <si>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</si>
  <si>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</si>
  <si>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</si>
  <si>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</si>
  <si>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</si>
  <si>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</si>
  <si>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</si>
  <si>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</si>
  <si>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</si>
  <si>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</si>
  <si>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</si>
  <si>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</si>
  <si>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</si>
  <si>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</si>
  <si>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</si>
  <si>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</si>
  <si>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</si>
  <si>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</si>
  <si>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</si>
  <si>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</si>
  <si>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</si>
  <si>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</si>
  <si>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</si>
  <si>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</si>
  <si>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</si>
  <si>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</si>
  <si>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</si>
  <si>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</si>
  <si>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</si>
  <si>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</si>
  <si>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</si>
  <si>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</si>
  <si>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</si>
  <si>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</si>
  <si>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</si>
  <si>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</si>
  <si>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</si>
  <si>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</si>
  <si>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</si>
  <si>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</si>
  <si>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</si>
  <si>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</si>
  <si>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</si>
  <si>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</si>
  <si>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</si>
  <si>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</si>
  <si>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</si>
  <si>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</si>
  <si>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</si>
  <si>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</si>
  <si>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</si>
  <si>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</si>
  <si>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</si>
  <si>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</si>
  <si>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</si>
  <si>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</si>
  <si>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</si>
  <si>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</si>
  <si>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</si>
  <si>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</si>
  <si>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</si>
  <si>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</si>
  <si>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</si>
  <si>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</si>
  <si>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</si>
  <si>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</si>
  <si>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</si>
  <si>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</si>
  <si>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</si>
  <si>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</si>
  <si>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</si>
  <si>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</si>
  <si>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</si>
  <si>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</si>
  <si>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</si>
  <si>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</si>
  <si>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</si>
  <si>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</si>
  <si>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</si>
  <si>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</si>
  <si>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</si>
  <si>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</si>
  <si>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</si>
  <si>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</si>
  <si>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</si>
  <si>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</si>
  <si>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</si>
  <si>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</si>
  <si>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</si>
  <si>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</si>
  <si>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</si>
  <si>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</si>
  <si>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</si>
  <si>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</si>
  <si>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</si>
  <si>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</si>
  <si>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</si>
  <si>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</si>
  <si>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</si>
  <si>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</si>
  <si>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</si>
  <si>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</si>
  <si>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</si>
  <si>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253</t>
    <phoneticPr fontId="2"/>
  </si>
  <si>
    <t>0045</t>
    <phoneticPr fontId="2"/>
  </si>
  <si>
    <t>茅ヶ崎市十間坂３－６－２５</t>
    <rPh sb="0" eb="4">
      <t>チガサキシ</t>
    </rPh>
    <rPh sb="4" eb="7">
      <t>ジュッケンザカ</t>
    </rPh>
    <phoneticPr fontId="2"/>
  </si>
  <si>
    <t>０４６７</t>
    <phoneticPr fontId="2"/>
  </si>
  <si>
    <t>８５</t>
    <phoneticPr fontId="2"/>
  </si>
  <si>
    <t>１２６３</t>
    <phoneticPr fontId="2"/>
  </si>
  <si>
    <t>０４６７</t>
    <phoneticPr fontId="2"/>
  </si>
  <si>
    <t>８５</t>
    <phoneticPr fontId="2"/>
  </si>
  <si>
    <t>１２６４</t>
    <phoneticPr fontId="2"/>
  </si>
  <si>
    <t>渡邊</t>
    <rPh sb="0" eb="2">
      <t>ワタナベ</t>
    </rPh>
    <phoneticPr fontId="2"/>
  </si>
  <si>
    <t>治</t>
    <rPh sb="0" eb="1">
      <t>オサム</t>
    </rPh>
    <phoneticPr fontId="2"/>
  </si>
  <si>
    <t>わたなべ</t>
    <phoneticPr fontId="2"/>
  </si>
  <si>
    <t>おさむ</t>
    <phoneticPr fontId="2"/>
  </si>
  <si>
    <t>きむら</t>
    <phoneticPr fontId="2"/>
  </si>
  <si>
    <t>なおと</t>
    <phoneticPr fontId="2"/>
  </si>
  <si>
    <t>木村</t>
    <rPh sb="0" eb="2">
      <t>キムラ</t>
    </rPh>
    <phoneticPr fontId="2"/>
  </si>
  <si>
    <t>直人</t>
    <rPh sb="0" eb="2">
      <t>ナオト</t>
    </rPh>
    <phoneticPr fontId="2"/>
  </si>
  <si>
    <t>原</t>
    <rPh sb="0" eb="1">
      <t>ハラ</t>
    </rPh>
    <phoneticPr fontId="2"/>
  </si>
  <si>
    <t>宏輔</t>
    <rPh sb="0" eb="1">
      <t>ヒロシ</t>
    </rPh>
    <rPh sb="1" eb="2">
      <t>スケ</t>
    </rPh>
    <phoneticPr fontId="2"/>
  </si>
  <si>
    <t>はら</t>
    <phoneticPr fontId="2"/>
  </si>
  <si>
    <t>こうすけ</t>
    <phoneticPr fontId="2"/>
  </si>
  <si>
    <t>翔</t>
    <rPh sb="0" eb="1">
      <t>ショウ</t>
    </rPh>
    <phoneticPr fontId="2"/>
  </si>
  <si>
    <t>きむら</t>
    <phoneticPr fontId="2"/>
  </si>
  <si>
    <t>しょう</t>
    <phoneticPr fontId="2"/>
  </si>
  <si>
    <t>しょう</t>
    <phoneticPr fontId="2"/>
  </si>
  <si>
    <t>有吉</t>
    <rPh sb="0" eb="2">
      <t>アリヨシ</t>
    </rPh>
    <phoneticPr fontId="2"/>
  </si>
  <si>
    <t>遼輝</t>
    <rPh sb="0" eb="1">
      <t>リョウ</t>
    </rPh>
    <rPh sb="1" eb="2">
      <t>カガヤ</t>
    </rPh>
    <phoneticPr fontId="2"/>
  </si>
  <si>
    <t>ありよし</t>
    <phoneticPr fontId="2"/>
  </si>
  <si>
    <t>はるき</t>
    <phoneticPr fontId="2"/>
  </si>
  <si>
    <t>玉井</t>
    <rPh sb="0" eb="2">
      <t>タマイ</t>
    </rPh>
    <phoneticPr fontId="2"/>
  </si>
  <si>
    <t>一太</t>
    <rPh sb="0" eb="1">
      <t>イチ</t>
    </rPh>
    <rPh sb="1" eb="2">
      <t>フト</t>
    </rPh>
    <phoneticPr fontId="2"/>
  </si>
  <si>
    <t>たまい</t>
    <phoneticPr fontId="2"/>
  </si>
  <si>
    <t>いった</t>
    <phoneticPr fontId="2"/>
  </si>
  <si>
    <t>勝亦</t>
    <rPh sb="0" eb="2">
      <t>カツマタ</t>
    </rPh>
    <phoneticPr fontId="2"/>
  </si>
  <si>
    <t>勇輝</t>
    <rPh sb="0" eb="2">
      <t>ユウキ</t>
    </rPh>
    <phoneticPr fontId="2"/>
  </si>
  <si>
    <t>かつまた</t>
    <phoneticPr fontId="2"/>
  </si>
  <si>
    <t>ゆうき</t>
    <phoneticPr fontId="2"/>
  </si>
  <si>
    <t>久保</t>
    <rPh sb="0" eb="2">
      <t>クボ</t>
    </rPh>
    <phoneticPr fontId="2"/>
  </si>
  <si>
    <t>くぼ</t>
    <phoneticPr fontId="2"/>
  </si>
  <si>
    <t>かける</t>
    <phoneticPr fontId="2"/>
  </si>
  <si>
    <t>丸谷</t>
    <rPh sb="0" eb="2">
      <t>マルタニ</t>
    </rPh>
    <phoneticPr fontId="2"/>
  </si>
  <si>
    <t>海友</t>
    <rPh sb="0" eb="1">
      <t>ウミ</t>
    </rPh>
    <rPh sb="1" eb="2">
      <t>トモ</t>
    </rPh>
    <phoneticPr fontId="2"/>
  </si>
  <si>
    <t>まるたに</t>
    <phoneticPr fontId="2"/>
  </si>
  <si>
    <t>みゆ</t>
    <phoneticPr fontId="2"/>
  </si>
  <si>
    <t>埇田</t>
    <phoneticPr fontId="2"/>
  </si>
  <si>
    <t>隼風</t>
    <phoneticPr fontId="2"/>
  </si>
  <si>
    <t>そねだ</t>
    <phoneticPr fontId="2"/>
  </si>
  <si>
    <t>はやて</t>
    <phoneticPr fontId="2"/>
  </si>
  <si>
    <t>山形</t>
    <rPh sb="0" eb="2">
      <t>ヤマガタ</t>
    </rPh>
    <phoneticPr fontId="2"/>
  </si>
  <si>
    <t>祥真</t>
    <rPh sb="0" eb="1">
      <t>ショウ</t>
    </rPh>
    <rPh sb="1" eb="2">
      <t>シン</t>
    </rPh>
    <phoneticPr fontId="2"/>
  </si>
  <si>
    <t>やまがた</t>
    <phoneticPr fontId="2"/>
  </si>
  <si>
    <t>しょうま</t>
    <phoneticPr fontId="2"/>
  </si>
  <si>
    <t>井上</t>
    <rPh sb="0" eb="2">
      <t>イノウエ</t>
    </rPh>
    <phoneticPr fontId="2"/>
  </si>
  <si>
    <t>拓馬</t>
    <rPh sb="0" eb="2">
      <t>タクマ</t>
    </rPh>
    <phoneticPr fontId="2"/>
  </si>
  <si>
    <t>いのうえ</t>
    <phoneticPr fontId="2"/>
  </si>
  <si>
    <t>たくま</t>
    <phoneticPr fontId="2"/>
  </si>
  <si>
    <t>島野</t>
    <rPh sb="0" eb="2">
      <t>シマノ</t>
    </rPh>
    <phoneticPr fontId="2"/>
  </si>
  <si>
    <t>悠希</t>
    <rPh sb="0" eb="1">
      <t>ユウ</t>
    </rPh>
    <phoneticPr fontId="2"/>
  </si>
  <si>
    <t>しまの</t>
    <phoneticPr fontId="2"/>
  </si>
  <si>
    <t>ゆうき</t>
    <phoneticPr fontId="2"/>
  </si>
  <si>
    <t>保坂</t>
    <rPh sb="0" eb="2">
      <t>ホサカ</t>
    </rPh>
    <phoneticPr fontId="2"/>
  </si>
  <si>
    <t>学</t>
    <rPh sb="0" eb="1">
      <t>ガク</t>
    </rPh>
    <phoneticPr fontId="2"/>
  </si>
  <si>
    <t>ほさか</t>
    <phoneticPr fontId="2"/>
  </si>
  <si>
    <t>がく</t>
    <phoneticPr fontId="2"/>
  </si>
  <si>
    <t>関戸</t>
    <rPh sb="0" eb="2">
      <t>セキト</t>
    </rPh>
    <phoneticPr fontId="2"/>
  </si>
  <si>
    <t>健悟</t>
    <rPh sb="0" eb="1">
      <t>ケン</t>
    </rPh>
    <rPh sb="1" eb="2">
      <t>ゴ</t>
    </rPh>
    <phoneticPr fontId="2"/>
  </si>
  <si>
    <t>せきと</t>
    <phoneticPr fontId="2"/>
  </si>
  <si>
    <t>けんご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</si>
</sst>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6" zoomScaleNormal="100" zoomScaleSheetLayoutView="10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M2" sqref="AM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5138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茅ヶ崎市立梅田中学校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695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699</v>
      </c>
      <c r="G14" s="85"/>
      <c r="H14" s="85"/>
      <c r="I14" s="85"/>
      <c r="J14" s="85"/>
      <c r="K14" s="85"/>
      <c r="L14" s="85" t="s">
        <v>700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2</v>
      </c>
      <c r="AK20" s="116"/>
      <c r="AL20" s="107">
        <v>171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162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730</v>
      </c>
      <c r="AA22" s="85"/>
      <c r="AB22" s="85"/>
      <c r="AC22" s="85"/>
      <c r="AD22" s="85"/>
      <c r="AE22" s="85" t="s">
        <v>731</v>
      </c>
      <c r="AF22" s="85"/>
      <c r="AG22" s="85"/>
      <c r="AH22" s="85"/>
      <c r="AI22" s="86"/>
      <c r="AJ22" s="75">
        <v>2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729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712</v>
      </c>
      <c r="L24" s="85"/>
      <c r="M24" s="85"/>
      <c r="N24" s="85"/>
      <c r="O24" s="86"/>
      <c r="P24" s="75">
        <v>2</v>
      </c>
      <c r="Q24" s="75"/>
      <c r="R24" s="91">
        <v>164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734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732</v>
      </c>
      <c r="AA25" s="103"/>
      <c r="AB25" s="103"/>
      <c r="AC25" s="103"/>
      <c r="AD25" s="103"/>
      <c r="AE25" s="103" t="s">
        <v>733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738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2</v>
      </c>
      <c r="AK26" s="75"/>
      <c r="AL26" s="91">
        <v>163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718</v>
      </c>
      <c r="G28" s="85"/>
      <c r="H28" s="85"/>
      <c r="I28" s="85"/>
      <c r="J28" s="85"/>
      <c r="K28" s="85" t="s">
        <v>719</v>
      </c>
      <c r="L28" s="85"/>
      <c r="M28" s="85"/>
      <c r="N28" s="85"/>
      <c r="O28" s="86"/>
      <c r="P28" s="75">
        <v>2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2</v>
      </c>
      <c r="AK28" s="75"/>
      <c r="AL28" s="91">
        <v>165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701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722</v>
      </c>
      <c r="G30" s="85"/>
      <c r="H30" s="85"/>
      <c r="I30" s="85"/>
      <c r="J30" s="85"/>
      <c r="K30" s="85" t="s">
        <v>723</v>
      </c>
      <c r="L30" s="85"/>
      <c r="M30" s="85"/>
      <c r="N30" s="85"/>
      <c r="O30" s="86"/>
      <c r="P30" s="75">
        <v>2</v>
      </c>
      <c r="Q30" s="75"/>
      <c r="R30" s="91">
        <v>149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746</v>
      </c>
      <c r="AA30" s="85"/>
      <c r="AB30" s="85"/>
      <c r="AC30" s="85"/>
      <c r="AD30" s="85"/>
      <c r="AE30" s="85" t="s">
        <v>747</v>
      </c>
      <c r="AF30" s="85"/>
      <c r="AG30" s="85"/>
      <c r="AH30" s="85"/>
      <c r="AI30" s="86"/>
      <c r="AJ30" s="75">
        <v>2</v>
      </c>
      <c r="AK30" s="75"/>
      <c r="AL30" s="91">
        <v>159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5138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茅ヶ崎市立梅田中学校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わたなべ</v>
      </c>
      <c r="F7" s="320"/>
      <c r="G7" s="320"/>
      <c r="H7" s="320"/>
      <c r="I7" s="320"/>
      <c r="J7" s="320"/>
      <c r="K7" s="320" t="str">
        <f>IF(入力!L12="","",入力!L12)</f>
        <v>おさむ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きむら</v>
      </c>
      <c r="V7" s="150"/>
      <c r="W7" s="150"/>
      <c r="X7" s="150"/>
      <c r="Y7" s="150"/>
      <c r="Z7" s="322"/>
      <c r="AA7" s="302" t="str">
        <f>IF(入力!AB12="","",入力!AB12)</f>
        <v>なおと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渡邊</v>
      </c>
      <c r="F8" s="343"/>
      <c r="G8" s="343"/>
      <c r="H8" s="343"/>
      <c r="I8" s="343"/>
      <c r="J8" s="343"/>
      <c r="K8" s="343" t="str">
        <f>IF(入力!L13="","",入力!L13)</f>
        <v>治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木村</v>
      </c>
      <c r="V8" s="311"/>
      <c r="W8" s="311"/>
      <c r="X8" s="311"/>
      <c r="Y8" s="311"/>
      <c r="Z8" s="312"/>
      <c r="AA8" s="313" t="str">
        <f>IF(入力!AB13="","",入力!AB13)</f>
        <v>直人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はら</v>
      </c>
      <c r="F9" s="150"/>
      <c r="G9" s="150"/>
      <c r="H9" s="150"/>
      <c r="I9" s="150"/>
      <c r="J9" s="322"/>
      <c r="K9" s="302" t="str">
        <f>IF(入力!L14="","",入力!L14)</f>
        <v>こうすけ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きむら</v>
      </c>
      <c r="V9" s="150"/>
      <c r="W9" s="150"/>
      <c r="X9" s="150"/>
      <c r="Y9" s="150"/>
      <c r="Z9" s="322"/>
      <c r="AA9" s="302" t="str">
        <f>IF(入力!AB14="","",入力!AB14)</f>
        <v>しょう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原</v>
      </c>
      <c r="F10" s="328"/>
      <c r="G10" s="328"/>
      <c r="H10" s="328"/>
      <c r="I10" s="328"/>
      <c r="J10" s="329"/>
      <c r="K10" s="330" t="str">
        <f>IF(入力!L15="","",入力!L15)</f>
        <v>宏輔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木村</v>
      </c>
      <c r="V10" s="328"/>
      <c r="W10" s="328"/>
      <c r="X10" s="328"/>
      <c r="Y10" s="328"/>
      <c r="Z10" s="329"/>
      <c r="AA10" s="330" t="str">
        <f>IF(入力!AB15="","",入力!AB15)</f>
        <v>翔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きむら</v>
      </c>
      <c r="F15" s="279"/>
      <c r="G15" s="279"/>
      <c r="H15" s="279"/>
      <c r="I15" s="279"/>
      <c r="J15" s="279" t="str">
        <f>IF(入力!K20="","",入力!K20)</f>
        <v>しょう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そねだ</v>
      </c>
      <c r="Z15" s="279"/>
      <c r="AA15" s="279"/>
      <c r="AB15" s="279"/>
      <c r="AC15" s="279"/>
      <c r="AD15" s="279" t="str">
        <f>IF(入力!AE20="","",入力!AE20)</f>
        <v>はやて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171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木村</v>
      </c>
      <c r="F16" s="293"/>
      <c r="G16" s="293"/>
      <c r="H16" s="293"/>
      <c r="I16" s="293"/>
      <c r="J16" s="293" t="str">
        <f>IF(入力!K21="","",入力!K21)</f>
        <v>翔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埇田</v>
      </c>
      <c r="Z16" s="293"/>
      <c r="AA16" s="293"/>
      <c r="AB16" s="293"/>
      <c r="AC16" s="293"/>
      <c r="AD16" s="293" t="str">
        <f>IF(入力!AE21="","",入力!AE21)</f>
        <v>隼風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ありよし</v>
      </c>
      <c r="F17" s="274"/>
      <c r="G17" s="274"/>
      <c r="H17" s="274"/>
      <c r="I17" s="274"/>
      <c r="J17" s="274" t="str">
        <f>IF(入力!K22="","",入力!K22)</f>
        <v>はるき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162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やまがた</v>
      </c>
      <c r="Z17" s="274"/>
      <c r="AA17" s="274"/>
      <c r="AB17" s="274"/>
      <c r="AC17" s="274"/>
      <c r="AD17" s="274" t="str">
        <f>IF(入力!AE22="","",入力!AE22)</f>
        <v>しょうま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152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有吉</v>
      </c>
      <c r="F18" s="267"/>
      <c r="G18" s="267"/>
      <c r="H18" s="267"/>
      <c r="I18" s="267"/>
      <c r="J18" s="267" t="str">
        <f>IF(入力!K23="","",入力!K23)</f>
        <v>遼輝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山形</v>
      </c>
      <c r="Z18" s="267"/>
      <c r="AA18" s="267"/>
      <c r="AB18" s="267"/>
      <c r="AC18" s="267"/>
      <c r="AD18" s="267" t="str">
        <f>IF(入力!AE23="","",入力!AE23)</f>
        <v>祥真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たまい</v>
      </c>
      <c r="F19" s="274"/>
      <c r="G19" s="274"/>
      <c r="H19" s="274"/>
      <c r="I19" s="274"/>
      <c r="J19" s="274" t="str">
        <f>IF(入力!K24="","",入力!K24)</f>
        <v>いった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いのうえ</v>
      </c>
      <c r="Z19" s="274"/>
      <c r="AA19" s="274"/>
      <c r="AB19" s="274"/>
      <c r="AC19" s="274"/>
      <c r="AD19" s="274" t="str">
        <f>IF(入力!AE24="","",入力!AE24)</f>
        <v>たくま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玉井</v>
      </c>
      <c r="F20" s="267"/>
      <c r="G20" s="267"/>
      <c r="H20" s="267"/>
      <c r="I20" s="267"/>
      <c r="J20" s="267" t="str">
        <f>IF(入力!K25="","",入力!K25)</f>
        <v>一太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井上</v>
      </c>
      <c r="Z20" s="267"/>
      <c r="AA20" s="267"/>
      <c r="AB20" s="267"/>
      <c r="AC20" s="267"/>
      <c r="AD20" s="267" t="str">
        <f>IF(入力!AE25="","",入力!AE25)</f>
        <v>拓馬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かつまた</v>
      </c>
      <c r="F21" s="274"/>
      <c r="G21" s="274"/>
      <c r="H21" s="274"/>
      <c r="I21" s="274"/>
      <c r="J21" s="274" t="str">
        <f>IF(入力!K26="","",入力!K26)</f>
        <v>ゆうき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159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しまの</v>
      </c>
      <c r="Z21" s="274"/>
      <c r="AA21" s="274"/>
      <c r="AB21" s="274"/>
      <c r="AC21" s="274"/>
      <c r="AD21" s="274" t="str">
        <f>IF(入力!AE26="","",入力!AE26)</f>
        <v>ゆうき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163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勝亦</v>
      </c>
      <c r="F22" s="267"/>
      <c r="G22" s="267"/>
      <c r="H22" s="267"/>
      <c r="I22" s="267"/>
      <c r="J22" s="267" t="str">
        <f>IF(入力!K27="","",入力!K27)</f>
        <v>勇輝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島野</v>
      </c>
      <c r="Z22" s="267"/>
      <c r="AA22" s="267"/>
      <c r="AB22" s="267"/>
      <c r="AC22" s="267"/>
      <c r="AD22" s="267" t="str">
        <f>IF(入力!AE27="","",入力!AE27)</f>
        <v>悠希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くぼ</v>
      </c>
      <c r="F23" s="274"/>
      <c r="G23" s="274"/>
      <c r="H23" s="274"/>
      <c r="I23" s="274"/>
      <c r="J23" s="274" t="str">
        <f>IF(入力!K28="","",入力!K28)</f>
        <v>かける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151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ほさか</v>
      </c>
      <c r="Z23" s="274"/>
      <c r="AA23" s="274"/>
      <c r="AB23" s="274"/>
      <c r="AC23" s="274"/>
      <c r="AD23" s="274" t="str">
        <f>IF(入力!AE28="","",入力!AE28)</f>
        <v>がく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165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久保</v>
      </c>
      <c r="F24" s="267"/>
      <c r="G24" s="267"/>
      <c r="H24" s="267"/>
      <c r="I24" s="267"/>
      <c r="J24" s="267" t="str">
        <f>IF(入力!K29="","",入力!K29)</f>
        <v>翔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保坂</v>
      </c>
      <c r="Z24" s="267"/>
      <c r="AA24" s="267"/>
      <c r="AB24" s="267"/>
      <c r="AC24" s="267"/>
      <c r="AD24" s="267" t="str">
        <f>IF(入力!AE29="","",入力!AE29)</f>
        <v>学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まるたに</v>
      </c>
      <c r="F25" s="274"/>
      <c r="G25" s="274"/>
      <c r="H25" s="274"/>
      <c r="I25" s="274"/>
      <c r="J25" s="274" t="str">
        <f>IF(入力!K30="","",入力!K30)</f>
        <v>みゆ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149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せきと</v>
      </c>
      <c r="Z25" s="274"/>
      <c r="AA25" s="274"/>
      <c r="AB25" s="274"/>
      <c r="AC25" s="274"/>
      <c r="AD25" s="274" t="str">
        <f>IF(入力!AE30="","",入力!AE30)</f>
        <v>けんご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159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丸谷</v>
      </c>
      <c r="F26" s="307"/>
      <c r="G26" s="307"/>
      <c r="H26" s="307"/>
      <c r="I26" s="307"/>
      <c r="J26" s="307" t="str">
        <f>IF(入力!K31="","",入力!K31)</f>
        <v>海友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関戸</v>
      </c>
      <c r="Z26" s="307"/>
      <c r="AA26" s="307"/>
      <c r="AB26" s="307"/>
      <c r="AC26" s="307"/>
      <c r="AD26" s="307" t="str">
        <f>IF(入力!AE31="","",入力!AE31)</f>
        <v>健悟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5138</v>
      </c>
      <c r="B7" s="46" t="str">
        <f>入力!$F$3</f>
        <v>茅ヶ崎市立梅田中学校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253</v>
      </c>
      <c r="G7" s="57" t="str">
        <f>IF(入力!$I$6="","",入力!$I$6)</f>
        <v>0045</v>
      </c>
      <c r="H7" s="46"/>
      <c r="I7" s="46" t="str">
        <f>IF(入力!$L$5="","",入力!$L$5)</f>
        <v>茅ヶ崎市十間坂３－６－２５</v>
      </c>
      <c r="J7" s="46"/>
      <c r="K7" s="57" t="str">
        <f>IF(入力!$AB$4="","",入力!$AB$4)</f>
        <v>０４６７</v>
      </c>
      <c r="L7" s="57" t="str">
        <f>IF(入力!$AG$4="","",入力!$AG$4)</f>
        <v>８５</v>
      </c>
      <c r="M7" s="57" t="str">
        <f>IF(入力!$AL$4="","",入力!$AL$4)</f>
        <v>１２６３</v>
      </c>
      <c r="N7" s="57" t="str">
        <f>IF(入力!$AB$6="","",入力!$AB$6)</f>
        <v>０４６７</v>
      </c>
      <c r="O7" s="57" t="str">
        <f>IF(入力!$AG$6="","",入力!$AG$6)</f>
        <v>８５</v>
      </c>
      <c r="P7" s="57" t="str">
        <f>IF(入力!$AL$6="","",入力!$AL$6)</f>
        <v>１２６４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渡邊</v>
      </c>
      <c r="D16" s="46" t="str">
        <f>IF(入力!$L$13="","",入力!$L$13)</f>
        <v>治</v>
      </c>
      <c r="E16" s="46" t="str">
        <f>IF(入力!$F$12="","",入力!$F$12)</f>
        <v>わたなべ</v>
      </c>
      <c r="F16" s="46" t="str">
        <f>IF(入力!$L$12="","",入力!$L$12)</f>
        <v>おさむ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木村</v>
      </c>
      <c r="D17" s="46" t="str">
        <f>IF(入力!$AB$13="","",入力!$AB$13)</f>
        <v>直人</v>
      </c>
      <c r="E17" s="46" t="str">
        <f>IF(入力!$V$12="","",入力!$V$12)</f>
        <v>きむら</v>
      </c>
      <c r="F17" s="46" t="str">
        <f>IF(入力!$AB$12="","",入力!$AB$12)</f>
        <v>なおと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原</v>
      </c>
      <c r="D20" s="46" t="str">
        <f>IF(入力!$L$15="","",入力!$L$15)</f>
        <v>宏輔</v>
      </c>
      <c r="E20" s="46" t="str">
        <f>IF(入力!$F$14="","",入力!$F$14)</f>
        <v>はら</v>
      </c>
      <c r="F20" s="46" t="str">
        <f>IF(入力!$L$14="","",入力!$L$14)</f>
        <v>こうすけ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木村</v>
      </c>
      <c r="D24" s="46" t="str">
        <f>IF(入力!$AB$15="","",入力!$AB$15)</f>
        <v>翔</v>
      </c>
      <c r="E24" s="46" t="str">
        <f>IF(入力!$V$14="","",入力!$V$14)</f>
        <v>きむら</v>
      </c>
      <c r="F24" s="46" t="str">
        <f>IF(入力!$AB$14="","",入力!$AB$14)</f>
        <v>しょう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翔</v>
      </c>
      <c r="E53" s="46" t="str">
        <f>IF(入力!F20="","",入力!F20)</f>
        <v>きむら</v>
      </c>
      <c r="F53" s="46" t="str">
        <f>IF(入力!K20="","",入力!K20)</f>
        <v>しょう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有吉</v>
      </c>
      <c r="D54" s="46" t="str">
        <f>IF(入力!K23="","",入力!K23)</f>
        <v>遼輝</v>
      </c>
      <c r="E54" s="46" t="str">
        <f>IF(入力!F22="","",入力!F22)</f>
        <v>ありよし</v>
      </c>
      <c r="F54" s="46" t="str">
        <f>IF(入力!K22="","",入力!K22)</f>
        <v>はるき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玉井</v>
      </c>
      <c r="D55" s="46" t="str">
        <f>IF(入力!K25="","",入力!K25)</f>
        <v>一太</v>
      </c>
      <c r="E55" s="46" t="str">
        <f>IF(入力!F24="","",入力!F24)</f>
        <v>たまい</v>
      </c>
      <c r="F55" s="46" t="str">
        <f>IF(入力!K24="","",入力!K24)</f>
        <v>いった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勝亦</v>
      </c>
      <c r="D56" s="46" t="str">
        <f>IF(入力!K27="","",入力!K27)</f>
        <v>勇輝</v>
      </c>
      <c r="E56" s="46" t="str">
        <f>IF(入力!F26="","",入力!F26)</f>
        <v>かつまた</v>
      </c>
      <c r="F56" s="46" t="str">
        <f>IF(入力!K26="","",入力!K26)</f>
        <v>ゆうき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久保</v>
      </c>
      <c r="D57" s="46" t="str">
        <f>IF(入力!K29="","",入力!K29)</f>
        <v>翔</v>
      </c>
      <c r="E57" s="46" t="str">
        <f>IF(入力!F28="","",入力!F28)</f>
        <v>くぼ</v>
      </c>
      <c r="F57" s="46" t="str">
        <f>IF(入力!K28="","",入力!K28)</f>
        <v>かける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丸谷</v>
      </c>
      <c r="D58" s="46" t="str">
        <f>IF(入力!K31="","",入力!K31)</f>
        <v>海友</v>
      </c>
      <c r="E58" s="46" t="str">
        <f>IF(入力!F30="","",入力!F30)</f>
        <v>まるたに</v>
      </c>
      <c r="F58" s="46" t="str">
        <f>IF(入力!K30="","",入力!K30)</f>
        <v>みゆ</v>
      </c>
      <c r="G58" s="46"/>
      <c r="H58" s="46"/>
      <c r="I58" s="46">
        <f>IF(入力!P30="","",入力!P30)</f>
        <v>2</v>
      </c>
      <c r="J58" s="46">
        <f>IF(入力!R30="","",入力!R30)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埇田</v>
      </c>
      <c r="D59" s="46" t="str">
        <f>IF(入力!AE21="","",入力!AE21)</f>
        <v>隼風</v>
      </c>
      <c r="E59" s="46" t="str">
        <f>IF(入力!Z20="","",入力!Z20)</f>
        <v>そねだ</v>
      </c>
      <c r="F59" s="46" t="str">
        <f>IF(入力!AE20="","",入力!AE20)</f>
        <v>はやて</v>
      </c>
      <c r="G59" s="46"/>
      <c r="H59" s="46"/>
      <c r="I59" s="46">
        <f>IF(入力!AJ20="","",入力!AJ20)</f>
        <v>2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山形</v>
      </c>
      <c r="D60" s="46" t="str">
        <f>IF(入力!AE23="","",入力!AE23)</f>
        <v>祥真</v>
      </c>
      <c r="E60" s="46" t="str">
        <f>IF(入力!Z22="","",入力!Z22)</f>
        <v>やまがた</v>
      </c>
      <c r="F60" s="46" t="str">
        <f>IF(入力!AE22="","",入力!AE22)</f>
        <v>しょうま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井上</v>
      </c>
      <c r="D61" s="46" t="str">
        <f>IF(入力!AE25="","",入力!AE25)</f>
        <v>拓馬</v>
      </c>
      <c r="E61" s="46" t="str">
        <f>IF(入力!Z24="","",入力!Z24)</f>
        <v>いのうえ</v>
      </c>
      <c r="F61" s="46" t="str">
        <f>IF(入力!AE24="","",入力!AE24)</f>
        <v>たくま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島野</v>
      </c>
      <c r="D62" s="46" t="str">
        <f>IF(入力!AE27="","",入力!AE27)</f>
        <v>悠希</v>
      </c>
      <c r="E62" s="46" t="str">
        <f>IF(入力!Z26="","",入力!Z26)</f>
        <v>しまの</v>
      </c>
      <c r="F62" s="46" t="str">
        <f>IF(入力!AE26="","",入力!AE26)</f>
        <v>ゆうき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保坂</v>
      </c>
      <c r="D63" s="46" t="str">
        <f>IF(入力!AE29="","",入力!AE29)</f>
        <v>学</v>
      </c>
      <c r="E63" s="46" t="str">
        <f>IF(入力!Z28="","",入力!Z28)</f>
        <v>ほさか</v>
      </c>
      <c r="F63" s="46" t="str">
        <f>IF(入力!AE28="","",入力!AE28)</f>
        <v>がく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関戸</v>
      </c>
      <c r="D64" s="46" t="str">
        <f>IF(入力!AE31="","",入力!AE31)</f>
        <v>健悟</v>
      </c>
      <c r="E64" s="46" t="str">
        <f>IF(入力!Z30="","",入力!Z30)</f>
        <v>せきと</v>
      </c>
      <c r="F64" s="46" t="str">
        <f>IF(入力!AE30="","",入力!AE30)</f>
        <v>けんご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2017-11-14T00:33:44Z</dcterms:modified>
</cp:coreProperties>
</file>