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Downloads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<sst xmlns="http://schemas.openxmlformats.org/spreadsheetml/2006/main" count="1472" uniqueCount="757">
  <si>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</si>
  <si>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</si>
  <si>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</si>
  <si>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</si>
  <si>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</si>
  <si>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</si>
  <si>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</si>
  <si>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</si>
  <si>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</si>
  <si>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</si>
  <si>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</si>
  <si>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</si>
  <si>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</si>
  <si>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</si>
  <si>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</si>
  <si>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</si>
  <si>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</si>
  <si>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</si>
  <si>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</si>
  <si>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</si>
  <si>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</si>
  <si>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</si>
  <si>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</si>
  <si>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</si>
  <si>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</si>
  <si>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</si>
  <si>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</si>
  <si>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</si>
  <si>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</si>
  <si>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</si>
  <si>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</si>
  <si>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</si>
  <si>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</si>
  <si>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</si>
  <si>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</si>
  <si>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</si>
  <si>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</si>
  <si>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</si>
  <si>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</si>
  <si>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</si>
  <si>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</si>
  <si>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</si>
  <si>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</si>
  <si>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</si>
  <si>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</si>
  <si>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</si>
  <si>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</si>
  <si>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</si>
  <si>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</si>
  <si>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</si>
  <si>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</si>
  <si>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</si>
  <si>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</si>
  <si>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</si>
  <si>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</si>
  <si>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</si>
  <si>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</si>
  <si>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</si>
  <si>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</si>
  <si>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</si>
  <si>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</si>
  <si>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</si>
  <si>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</si>
  <si>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</si>
  <si>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</si>
  <si>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</si>
  <si>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</si>
  <si>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</si>
  <si>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</si>
  <si>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</si>
  <si>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</si>
  <si>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</si>
  <si>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</si>
  <si>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</si>
  <si>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</si>
  <si>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</si>
  <si>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</si>
  <si>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</si>
  <si>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</si>
  <si>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</si>
  <si>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</si>
  <si>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</si>
  <si>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</si>
  <si>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</si>
  <si>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</si>
  <si>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</si>
  <si>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</si>
  <si>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</si>
  <si>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</si>
  <si>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</si>
  <si>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</si>
  <si>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</si>
  <si>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</si>
  <si>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</si>
  <si>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</si>
  <si>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</si>
  <si>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</si>
  <si>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</si>
  <si>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</si>
  <si>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</si>
  <si>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</si>
  <si>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</si>
  <si>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</si>
  <si>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</si>
  <si>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</si>
  <si>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</si>
  <si>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</si>
  <si>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</si>
  <si>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</si>
  <si>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</si>
  <si>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</si>
  <si>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</si>
  <si>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</si>
  <si>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</si>
  <si>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</si>
  <si>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</si>
  <si>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</si>
  <si>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</si>
  <si>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</si>
  <si>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</si>
  <si>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</si>
  <si>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</si>
  <si>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</si>
  <si>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</si>
  <si>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</si>
  <si>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</si>
  <si>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</si>
  <si>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</si>
  <si>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</si>
  <si>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</si>
  <si>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</si>
  <si>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</si>
  <si>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</si>
  <si>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</si>
  <si>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</si>
  <si>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</si>
  <si>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</si>
  <si>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</si>
  <si>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</si>
  <si>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</si>
  <si>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</si>
  <si>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</si>
  <si>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</si>
  <si>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</si>
  <si>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</si>
  <si>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</si>
  <si>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</si>
  <si>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</si>
  <si>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</si>
  <si>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</si>
  <si>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</si>
  <si>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</si>
  <si>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</si>
  <si>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</si>
  <si>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</si>
  <si>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</si>
  <si>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</si>
  <si>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</si>
  <si>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</si>
  <si>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</si>
  <si>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</si>
  <si>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</si>
  <si>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</si>
  <si>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</si>
  <si>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</si>
  <si>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</si>
  <si>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</si>
  <si>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</si>
  <si>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</si>
  <si>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</si>
  <si>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</si>
  <si>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</si>
  <si>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</si>
  <si>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</si>
  <si>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</si>
  <si>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</si>
  <si>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</si>
  <si>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</si>
  <si>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</si>
  <si>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</si>
  <si>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</si>
  <si>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</si>
  <si>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</si>
  <si>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</si>
  <si>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</si>
  <si>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</si>
  <si>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</si>
  <si>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</si>
  <si>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</si>
  <si>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</si>
  <si>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</si>
  <si>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</si>
  <si>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</si>
  <si>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</si>
  <si>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</si>
  <si>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</si>
  <si>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</si>
  <si>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</si>
  <si>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</si>
  <si>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</si>
  <si>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</si>
  <si>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</si>
  <si>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</si>
  <si>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</si>
  <si>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</si>
  <si>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</si>
  <si>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</si>
  <si>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</si>
  <si>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</si>
  <si>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</si>
  <si>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</si>
  <si>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</si>
  <si>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</si>
  <si>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</si>
  <si>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</si>
  <si>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</si>
  <si>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</si>
  <si>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</si>
  <si>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</si>
  <si>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</si>
  <si>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</si>
  <si>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</si>
  <si>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</si>
  <si>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</si>
  <si>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</si>
  <si>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</si>
  <si>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</si>
  <si>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</si>
  <si>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</si>
  <si>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</si>
  <si>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</si>
  <si>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</si>
  <si>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</si>
  <si>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</si>
  <si>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</si>
  <si>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</si>
  <si>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</si>
  <si>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</si>
  <si>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</si>
  <si>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</si>
  <si>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</si>
  <si>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</si>
  <si>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</si>
  <si>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</si>
  <si>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</si>
  <si>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</si>
  <si>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</si>
  <si>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</si>
  <si>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</si>
  <si>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</si>
  <si>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</si>
  <si>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</si>
  <si>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</si>
  <si>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</si>
  <si>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</si>
  <si>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</si>
  <si>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</si>
  <si>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</si>
  <si>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</si>
  <si>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</si>
  <si>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</si>
  <si>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</si>
  <si>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</si>
  <si>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</si>
  <si>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</si>
  <si>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</si>
  <si>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</si>
  <si>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</si>
  <si>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</si>
  <si>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</si>
  <si>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</si>
  <si>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</si>
  <si>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</si>
  <si>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</si>
  <si>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</si>
  <si>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</si>
  <si>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</si>
  <si>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</si>
  <si>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</si>
  <si>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</si>
  <si>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</si>
  <si>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</si>
  <si>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</si>
  <si>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</si>
  <si>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</si>
  <si>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</si>
  <si>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</si>
  <si>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</si>
  <si>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</si>
  <si>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</si>
  <si>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</si>
  <si>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</si>
  <si>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</si>
  <si>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</si>
  <si>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</si>
  <si>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</si>
  <si>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</si>
  <si>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</si>
  <si>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</si>
  <si>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</si>
  <si>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</si>
  <si>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</si>
  <si>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</si>
  <si>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</si>
  <si>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</si>
  <si>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</si>
  <si>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</si>
  <si>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</si>
  <si>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</si>
  <si>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</si>
  <si>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</si>
  <si>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</si>
  <si>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</si>
  <si>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</si>
  <si>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</si>
  <si>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</si>
  <si>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</si>
  <si>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</si>
  <si>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</si>
  <si>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</si>
  <si>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</si>
  <si>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</si>
  <si>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</si>
  <si>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</si>
  <si>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</si>
  <si>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</si>
  <si>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</si>
  <si>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</si>
  <si>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</si>
  <si>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</si>
  <si>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</si>
  <si>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</si>
  <si>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</si>
  <si>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</si>
  <si>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</si>
  <si>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</si>
  <si>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</si>
  <si>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</si>
  <si>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</si>
  <si>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</si>
  <si>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</si>
  <si>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</si>
  <si>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</si>
  <si>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</si>
  <si>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</si>
  <si>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</si>
  <si>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</si>
  <si>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</si>
  <si>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</si>
  <si>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</si>
  <si>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</si>
  <si>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</si>
  <si>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</si>
  <si>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</si>
  <si>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</si>
  <si>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</si>
  <si>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</si>
  <si>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</si>
  <si>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</si>
  <si>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</si>
  <si>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</si>
  <si>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</si>
  <si>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</si>
  <si>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</si>
  <si>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</si>
  <si>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</si>
  <si>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</si>
  <si>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</si>
  <si>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</si>
  <si>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</si>
  <si>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</si>
  <si>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</si>
  <si>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</si>
  <si>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</si>
  <si>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</si>
  <si>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</si>
  <si>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</si>
  <si>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</si>
  <si>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</si>
  <si>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</si>
  <si>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</si>
  <si>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</si>
  <si>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</si>
  <si>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</si>
  <si>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</si>
  <si>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</si>
  <si>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</si>
  <si>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</si>
  <si>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</si>
  <si>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</si>
  <si>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</si>
  <si>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</si>
  <si>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</si>
  <si>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</si>
  <si>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</si>
  <si>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</si>
  <si>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</si>
  <si>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</si>
  <si>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</si>
  <si>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</si>
  <si>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</si>
  <si>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</si>
  <si>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</si>
  <si>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</si>
  <si>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</si>
  <si>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</si>
  <si>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</si>
  <si>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</si>
  <si>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</si>
  <si>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</si>
  <si>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</si>
  <si>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</si>
  <si>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</si>
  <si>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</si>
  <si>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</si>
  <si>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</si>
  <si>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</si>
  <si>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</si>
  <si>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</si>
  <si>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</si>
  <si>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</si>
  <si>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</si>
  <si>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</si>
  <si>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</si>
  <si>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</si>
  <si>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</si>
  <si>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</si>
  <si>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</si>
  <si>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</si>
  <si>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</si>
  <si>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</si>
  <si>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</si>
  <si>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</si>
  <si>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</si>
  <si>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</si>
  <si>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</si>
  <si>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</si>
  <si>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</si>
  <si>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</si>
  <si>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</si>
  <si>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</si>
  <si>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</si>
  <si>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</si>
  <si>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</si>
  <si>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</si>
  <si>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</si>
  <si>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</si>
  <si>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</si>
  <si>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</si>
  <si>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</si>
  <si>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</si>
  <si>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</si>
  <si>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</si>
  <si>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</si>
  <si>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</si>
  <si>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</si>
  <si>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</si>
  <si>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</si>
  <si>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</si>
  <si>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</si>
  <si>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</si>
  <si>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</si>
  <si>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</si>
  <si>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</si>
  <si>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</si>
  <si>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</si>
  <si>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</si>
  <si>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</si>
  <si>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</si>
  <si>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</si>
  <si>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</si>
  <si>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</si>
  <si>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</si>
  <si>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</si>
  <si>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</si>
  <si>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</si>
  <si>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</si>
  <si>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</si>
  <si>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</si>
  <si>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</si>
  <si>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</si>
  <si>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</si>
  <si>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</si>
  <si>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</si>
  <si>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</si>
  <si>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</si>
  <si>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</si>
  <si>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</si>
  <si>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</si>
  <si>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</si>
  <si>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</si>
  <si>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</si>
  <si>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</si>
  <si>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</si>
  <si>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</si>
  <si>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</si>
  <si>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</si>
  <si>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</si>
  <si>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</si>
  <si>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</si>
  <si>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</si>
  <si>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</si>
  <si>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</si>
  <si>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</si>
  <si>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</si>
  <si>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</si>
  <si>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</si>
  <si>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</si>
  <si>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</si>
  <si>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</si>
  <si>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</si>
  <si>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</si>
  <si>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</si>
  <si>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</si>
  <si>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</si>
  <si>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</si>
  <si>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</si>
  <si>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</si>
  <si>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</si>
  <si>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</si>
  <si>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</si>
  <si>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</si>
  <si>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</si>
  <si>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</si>
  <si>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</si>
  <si>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</si>
  <si>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</si>
  <si>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</si>
  <si>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</si>
  <si>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</si>
  <si>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</si>
  <si>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</si>
  <si>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</si>
  <si>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</si>
  <si>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</si>
  <si>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</si>
  <si>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</si>
  <si>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</si>
  <si>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</si>
  <si>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</si>
  <si>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</si>
  <si>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</si>
  <si>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</si>
  <si>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</si>
  <si>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</si>
  <si>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</si>
  <si>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</si>
  <si>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</si>
  <si>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</si>
  <si>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</si>
  <si>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</si>
  <si>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</si>
  <si>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</si>
  <si>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</si>
  <si>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</si>
  <si>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</si>
  <si>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</si>
  <si>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</si>
  <si>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</si>
  <si>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</si>
  <si>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</si>
  <si>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</si>
  <si>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</si>
  <si>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</si>
  <si>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</si>
  <si>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</si>
  <si>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</si>
  <si>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</si>
  <si>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</si>
  <si>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</si>
  <si>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</si>
  <si>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</si>
  <si>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</si>
  <si>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</si>
  <si>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</si>
  <si>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</si>
  <si>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</si>
  <si>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</si>
  <si>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</si>
  <si>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</si>
  <si>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</si>
  <si>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</si>
  <si>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</si>
  <si>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</si>
  <si>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</si>
  <si>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</si>
  <si>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</si>
  <si>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</si>
  <si>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</si>
  <si>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</si>
  <si>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</si>
  <si>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</si>
  <si>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</si>
  <si>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</si>
  <si>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</si>
  <si>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</si>
  <si>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</si>
  <si>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</si>
  <si>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</si>
  <si>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</si>
  <si>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</si>
  <si>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</si>
  <si>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</si>
  <si>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</si>
  <si>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</si>
  <si>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</si>
  <si>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</si>
  <si>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</si>
  <si>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</si>
  <si>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</si>
  <si>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</si>
  <si>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</si>
  <si>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</si>
  <si>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</si>
  <si>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</si>
  <si>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</si>
  <si>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</si>
  <si>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</si>
  <si>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</si>
  <si>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</si>
  <si>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</si>
  <si>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</si>
  <si>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</si>
  <si>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</si>
  <si>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</si>
  <si>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</si>
  <si>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</si>
  <si>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</si>
  <si>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</si>
  <si>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</si>
  <si>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</si>
  <si>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</si>
  <si>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</si>
  <si>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</si>
  <si>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</si>
  <si>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</si>
  <si>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</si>
  <si>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</si>
  <si>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</si>
  <si>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</si>
  <si>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</si>
  <si>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</si>
  <si>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</si>
  <si>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</si>
  <si>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</si>
  <si>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</si>
  <si>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</si>
  <si>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</si>
  <si>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</si>
  <si>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</si>
  <si>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</si>
  <si>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</si>
  <si>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</si>
  <si>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</si>
  <si>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</si>
  <si>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</si>
  <si>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</si>
  <si>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</si>
  <si>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</si>
  <si>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</si>
  <si>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</si>
  <si>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</si>
  <si>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</si>
  <si>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</si>
  <si>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</si>
  <si>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</si>
  <si>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</si>
  <si>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</si>
  <si>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</si>
  <si>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</si>
  <si>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</si>
  <si>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</si>
  <si>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</si>
  <si>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</si>
  <si>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</si>
  <si>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</si>
  <si>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</si>
  <si>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</si>
  <si>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</si>
  <si>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</si>
  <si>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</si>
  <si>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</si>
  <si>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</si>
  <si>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</si>
  <si>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</si>
  <si>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</si>
  <si>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</si>
  <si>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</si>
  <si>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</si>
  <si>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253</t>
    <phoneticPr fontId="2"/>
  </si>
  <si>
    <t>0045</t>
    <phoneticPr fontId="2"/>
  </si>
  <si>
    <t>茅ヶ崎市十間坂３－６－２５</t>
    <rPh sb="0" eb="4">
      <t>チガサキシ</t>
    </rPh>
    <rPh sb="4" eb="7">
      <t>ジュッケンザカ</t>
    </rPh>
    <phoneticPr fontId="2"/>
  </si>
  <si>
    <t>0467</t>
    <phoneticPr fontId="2"/>
  </si>
  <si>
    <t>85</t>
    <phoneticPr fontId="2"/>
  </si>
  <si>
    <t>1263</t>
    <phoneticPr fontId="2"/>
  </si>
  <si>
    <t>0467</t>
    <phoneticPr fontId="2"/>
  </si>
  <si>
    <t>1264</t>
    <phoneticPr fontId="2"/>
  </si>
  <si>
    <t>渡邊</t>
    <rPh sb="0" eb="2">
      <t>ワタナベ</t>
    </rPh>
    <phoneticPr fontId="2"/>
  </si>
  <si>
    <t>治</t>
    <rPh sb="0" eb="1">
      <t>オサム</t>
    </rPh>
    <phoneticPr fontId="2"/>
  </si>
  <si>
    <t>わたなべ</t>
    <phoneticPr fontId="2"/>
  </si>
  <si>
    <t>おさむ</t>
    <phoneticPr fontId="2"/>
  </si>
  <si>
    <t>木村</t>
    <rPh sb="0" eb="2">
      <t>キムラ</t>
    </rPh>
    <phoneticPr fontId="2"/>
  </si>
  <si>
    <t>直人</t>
    <rPh sb="0" eb="2">
      <t>ナオト</t>
    </rPh>
    <phoneticPr fontId="2"/>
  </si>
  <si>
    <t>きむら</t>
    <phoneticPr fontId="2"/>
  </si>
  <si>
    <t>なおと</t>
    <phoneticPr fontId="2"/>
  </si>
  <si>
    <t>久保</t>
    <rPh sb="0" eb="2">
      <t>クボ</t>
    </rPh>
    <phoneticPr fontId="2"/>
  </si>
  <si>
    <t>颯志朗</t>
    <rPh sb="0" eb="2">
      <t>ソウシ</t>
    </rPh>
    <rPh sb="2" eb="3">
      <t>ロウ</t>
    </rPh>
    <phoneticPr fontId="2"/>
  </si>
  <si>
    <t>くぼ</t>
    <phoneticPr fontId="2"/>
  </si>
  <si>
    <t>そうしろう</t>
    <phoneticPr fontId="2"/>
  </si>
  <si>
    <t>八田</t>
    <rPh sb="0" eb="2">
      <t>ヤツダ</t>
    </rPh>
    <phoneticPr fontId="2"/>
  </si>
  <si>
    <t>凌</t>
    <rPh sb="0" eb="1">
      <t>リョウ</t>
    </rPh>
    <phoneticPr fontId="2"/>
  </si>
  <si>
    <t>やつだ</t>
    <phoneticPr fontId="2"/>
  </si>
  <si>
    <t>りょう</t>
    <phoneticPr fontId="2"/>
  </si>
  <si>
    <t>高橋</t>
    <rPh sb="0" eb="2">
      <t>タカハシ</t>
    </rPh>
    <phoneticPr fontId="2"/>
  </si>
  <si>
    <t>龍世</t>
    <rPh sb="0" eb="1">
      <t>リュウ</t>
    </rPh>
    <rPh sb="1" eb="2">
      <t>セイ</t>
    </rPh>
    <phoneticPr fontId="2"/>
  </si>
  <si>
    <t>たかはし</t>
    <phoneticPr fontId="2"/>
  </si>
  <si>
    <t>りゅうせい</t>
    <phoneticPr fontId="2"/>
  </si>
  <si>
    <t>原田</t>
    <rPh sb="0" eb="2">
      <t>ハラダ</t>
    </rPh>
    <phoneticPr fontId="2"/>
  </si>
  <si>
    <t>怜弥</t>
    <rPh sb="0" eb="1">
      <t>リョウ</t>
    </rPh>
    <rPh sb="1" eb="2">
      <t>ヤ</t>
    </rPh>
    <phoneticPr fontId="2"/>
  </si>
  <si>
    <t>はらだ</t>
    <phoneticPr fontId="2"/>
  </si>
  <si>
    <t>りょうや</t>
    <phoneticPr fontId="2"/>
  </si>
  <si>
    <t>佐藤</t>
    <rPh sb="0" eb="2">
      <t>サトウ</t>
    </rPh>
    <phoneticPr fontId="2"/>
  </si>
  <si>
    <t>光</t>
    <rPh sb="0" eb="1">
      <t>ヒカ</t>
    </rPh>
    <phoneticPr fontId="2"/>
  </si>
  <si>
    <t>さとう</t>
    <phoneticPr fontId="2"/>
  </si>
  <si>
    <t>ひかる</t>
    <phoneticPr fontId="2"/>
  </si>
  <si>
    <t>宇根</t>
    <rPh sb="0" eb="2">
      <t>ウネ</t>
    </rPh>
    <phoneticPr fontId="2"/>
  </si>
  <si>
    <t>拡志</t>
    <rPh sb="0" eb="1">
      <t>ヒロム</t>
    </rPh>
    <rPh sb="1" eb="2">
      <t>ココロザシ</t>
    </rPh>
    <phoneticPr fontId="2"/>
  </si>
  <si>
    <t>うね</t>
    <phoneticPr fontId="2"/>
  </si>
  <si>
    <t>ひろし</t>
    <phoneticPr fontId="2"/>
  </si>
  <si>
    <t>水野</t>
    <rPh sb="0" eb="2">
      <t>ミズノ</t>
    </rPh>
    <phoneticPr fontId="2"/>
  </si>
  <si>
    <t>胡海</t>
    <rPh sb="0" eb="1">
      <t>コ</t>
    </rPh>
    <rPh sb="1" eb="2">
      <t>ウミ</t>
    </rPh>
    <phoneticPr fontId="2"/>
  </si>
  <si>
    <t>みずの</t>
    <phoneticPr fontId="2"/>
  </si>
  <si>
    <t>くるみ</t>
    <phoneticPr fontId="2"/>
  </si>
  <si>
    <t>中島</t>
    <rPh sb="0" eb="2">
      <t>ナカジマ</t>
    </rPh>
    <phoneticPr fontId="2"/>
  </si>
  <si>
    <t>壮琉</t>
    <rPh sb="0" eb="1">
      <t>ソウ</t>
    </rPh>
    <rPh sb="1" eb="2">
      <t>ル</t>
    </rPh>
    <phoneticPr fontId="2"/>
  </si>
  <si>
    <t>なかじま</t>
    <phoneticPr fontId="2"/>
  </si>
  <si>
    <t>たける</t>
    <phoneticPr fontId="2"/>
  </si>
  <si>
    <t>飯嶋</t>
    <rPh sb="0" eb="2">
      <t>イイジマ</t>
    </rPh>
    <phoneticPr fontId="2"/>
  </si>
  <si>
    <t>陸斗</t>
    <rPh sb="0" eb="1">
      <t>リク</t>
    </rPh>
    <rPh sb="1" eb="2">
      <t>ト</t>
    </rPh>
    <phoneticPr fontId="2"/>
  </si>
  <si>
    <t>いいじま</t>
    <phoneticPr fontId="2"/>
  </si>
  <si>
    <t>りくと</t>
    <phoneticPr fontId="2"/>
  </si>
  <si>
    <t>加藤</t>
    <rPh sb="0" eb="2">
      <t>カトウ</t>
    </rPh>
    <phoneticPr fontId="2"/>
  </si>
  <si>
    <t>雄祐</t>
    <rPh sb="0" eb="1">
      <t>オス</t>
    </rPh>
    <rPh sb="1" eb="2">
      <t>ユウ</t>
    </rPh>
    <phoneticPr fontId="2"/>
  </si>
  <si>
    <t>かとう</t>
    <phoneticPr fontId="2"/>
  </si>
  <si>
    <t>ゆうすけ</t>
    <phoneticPr fontId="2"/>
  </si>
  <si>
    <t>翔</t>
    <rPh sb="0" eb="1">
      <t>ショウ</t>
    </rPh>
    <phoneticPr fontId="2"/>
  </si>
  <si>
    <t>きむら</t>
    <phoneticPr fontId="2"/>
  </si>
  <si>
    <t>しょう</t>
    <phoneticPr fontId="2"/>
  </si>
  <si>
    <t>丸谷</t>
    <rPh sb="0" eb="2">
      <t>マルタニ</t>
    </rPh>
    <phoneticPr fontId="2"/>
  </si>
  <si>
    <t>海友</t>
    <rPh sb="0" eb="1">
      <t>ウミ</t>
    </rPh>
    <rPh sb="1" eb="2">
      <t>トモ</t>
    </rPh>
    <phoneticPr fontId="2"/>
  </si>
  <si>
    <t>まるたに</t>
    <phoneticPr fontId="2"/>
  </si>
  <si>
    <t>みゆ</t>
    <phoneticPr fontId="2"/>
  </si>
  <si>
    <t>千葉</t>
    <rPh sb="0" eb="2">
      <t>チバ</t>
    </rPh>
    <phoneticPr fontId="2"/>
  </si>
  <si>
    <t>祥平</t>
    <rPh sb="0" eb="2">
      <t>ショウヘイ</t>
    </rPh>
    <phoneticPr fontId="2"/>
  </si>
  <si>
    <t>ちば</t>
    <phoneticPr fontId="2"/>
  </si>
  <si>
    <t>しょうへい</t>
    <phoneticPr fontId="2"/>
  </si>
  <si>
    <t>袴田　雅代</t>
    <rPh sb="0" eb="2">
      <t>ハカマダ</t>
    </rPh>
    <rPh sb="3" eb="5">
      <t>マサヨ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</si>
</sst>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B1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5138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茅ヶ崎市立梅田中学校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691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695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754</v>
      </c>
      <c r="G14" s="88"/>
      <c r="H14" s="88"/>
      <c r="I14" s="88"/>
      <c r="J14" s="88"/>
      <c r="K14" s="88"/>
      <c r="L14" s="88" t="s">
        <v>755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752</v>
      </c>
      <c r="G15" s="81"/>
      <c r="H15" s="81"/>
      <c r="I15" s="81"/>
      <c r="J15" s="81"/>
      <c r="K15" s="81"/>
      <c r="L15" s="81" t="s">
        <v>753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>
        <v>1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707</v>
      </c>
      <c r="G20" s="122"/>
      <c r="H20" s="122"/>
      <c r="I20" s="122"/>
      <c r="J20" s="122"/>
      <c r="K20" s="122" t="s">
        <v>708</v>
      </c>
      <c r="L20" s="122"/>
      <c r="M20" s="122"/>
      <c r="N20" s="122"/>
      <c r="O20" s="123"/>
      <c r="P20" s="119">
        <v>3</v>
      </c>
      <c r="Q20" s="119"/>
      <c r="R20" s="110">
        <v>175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739</v>
      </c>
      <c r="AA20" s="122"/>
      <c r="AB20" s="122"/>
      <c r="AC20" s="122"/>
      <c r="AD20" s="122"/>
      <c r="AE20" s="122" t="s">
        <v>740</v>
      </c>
      <c r="AF20" s="122"/>
      <c r="AG20" s="122"/>
      <c r="AH20" s="122"/>
      <c r="AI20" s="123"/>
      <c r="AJ20" s="119">
        <v>3</v>
      </c>
      <c r="AK20" s="119"/>
      <c r="AL20" s="110">
        <v>174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737</v>
      </c>
      <c r="AA21" s="115"/>
      <c r="AB21" s="115"/>
      <c r="AC21" s="115"/>
      <c r="AD21" s="115"/>
      <c r="AE21" s="115" t="s">
        <v>738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711</v>
      </c>
      <c r="G22" s="88"/>
      <c r="H22" s="88"/>
      <c r="I22" s="88"/>
      <c r="J22" s="88"/>
      <c r="K22" s="88" t="s">
        <v>712</v>
      </c>
      <c r="L22" s="88"/>
      <c r="M22" s="88"/>
      <c r="N22" s="88"/>
      <c r="O22" s="89"/>
      <c r="P22" s="78">
        <v>3</v>
      </c>
      <c r="Q22" s="78"/>
      <c r="R22" s="94">
        <v>172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743</v>
      </c>
      <c r="AA22" s="88"/>
      <c r="AB22" s="88"/>
      <c r="AC22" s="88"/>
      <c r="AD22" s="88"/>
      <c r="AE22" s="88" t="s">
        <v>744</v>
      </c>
      <c r="AF22" s="88"/>
      <c r="AG22" s="88"/>
      <c r="AH22" s="88"/>
      <c r="AI22" s="89"/>
      <c r="AJ22" s="78">
        <v>3</v>
      </c>
      <c r="AK22" s="78"/>
      <c r="AL22" s="94">
        <v>165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709</v>
      </c>
      <c r="G23" s="106"/>
      <c r="H23" s="106"/>
      <c r="I23" s="106"/>
      <c r="J23" s="106"/>
      <c r="K23" s="106" t="s">
        <v>710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741</v>
      </c>
      <c r="AA23" s="106"/>
      <c r="AB23" s="106"/>
      <c r="AC23" s="106"/>
      <c r="AD23" s="106"/>
      <c r="AE23" s="106" t="s">
        <v>742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715</v>
      </c>
      <c r="G24" s="88"/>
      <c r="H24" s="88"/>
      <c r="I24" s="88"/>
      <c r="J24" s="88"/>
      <c r="K24" s="88" t="s">
        <v>716</v>
      </c>
      <c r="L24" s="88"/>
      <c r="M24" s="88"/>
      <c r="N24" s="88"/>
      <c r="O24" s="89"/>
      <c r="P24" s="78">
        <v>3</v>
      </c>
      <c r="Q24" s="78"/>
      <c r="R24" s="94">
        <v>173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735</v>
      </c>
      <c r="AA24" s="88"/>
      <c r="AB24" s="88"/>
      <c r="AC24" s="88"/>
      <c r="AD24" s="88"/>
      <c r="AE24" s="88" t="s">
        <v>736</v>
      </c>
      <c r="AF24" s="88"/>
      <c r="AG24" s="88"/>
      <c r="AH24" s="88"/>
      <c r="AI24" s="89"/>
      <c r="AJ24" s="78">
        <v>3</v>
      </c>
      <c r="AK24" s="78"/>
      <c r="AL24" s="94">
        <v>166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713</v>
      </c>
      <c r="G25" s="106"/>
      <c r="H25" s="106"/>
      <c r="I25" s="106"/>
      <c r="J25" s="106"/>
      <c r="K25" s="106" t="s">
        <v>714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733</v>
      </c>
      <c r="AA25" s="106"/>
      <c r="AB25" s="106"/>
      <c r="AC25" s="106"/>
      <c r="AD25" s="106"/>
      <c r="AE25" s="106" t="s">
        <v>734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719</v>
      </c>
      <c r="G26" s="88"/>
      <c r="H26" s="88"/>
      <c r="I26" s="88"/>
      <c r="J26" s="88"/>
      <c r="K26" s="88" t="s">
        <v>720</v>
      </c>
      <c r="L26" s="88"/>
      <c r="M26" s="88"/>
      <c r="N26" s="88"/>
      <c r="O26" s="89"/>
      <c r="P26" s="78">
        <v>3</v>
      </c>
      <c r="Q26" s="78"/>
      <c r="R26" s="94">
        <v>172</v>
      </c>
      <c r="S26" s="95"/>
      <c r="T26" s="74" t="s">
        <v>544</v>
      </c>
      <c r="U26" s="75"/>
      <c r="V26" s="90">
        <v>10</v>
      </c>
      <c r="W26" s="91"/>
      <c r="X26" s="78">
        <v>11</v>
      </c>
      <c r="Y26" s="78"/>
      <c r="Z26" s="87" t="s">
        <v>731</v>
      </c>
      <c r="AA26" s="88"/>
      <c r="AB26" s="88"/>
      <c r="AC26" s="88"/>
      <c r="AD26" s="88"/>
      <c r="AE26" s="88" t="s">
        <v>732</v>
      </c>
      <c r="AF26" s="88"/>
      <c r="AG26" s="88"/>
      <c r="AH26" s="88"/>
      <c r="AI26" s="89"/>
      <c r="AJ26" s="78">
        <v>3</v>
      </c>
      <c r="AK26" s="78"/>
      <c r="AL26" s="94">
        <v>154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717</v>
      </c>
      <c r="G27" s="106"/>
      <c r="H27" s="106"/>
      <c r="I27" s="106"/>
      <c r="J27" s="106"/>
      <c r="K27" s="106" t="s">
        <v>718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729</v>
      </c>
      <c r="AA27" s="106"/>
      <c r="AB27" s="106"/>
      <c r="AC27" s="106"/>
      <c r="AD27" s="106"/>
      <c r="AE27" s="106" t="s">
        <v>730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723</v>
      </c>
      <c r="G28" s="88"/>
      <c r="H28" s="88"/>
      <c r="I28" s="88"/>
      <c r="J28" s="88"/>
      <c r="K28" s="88" t="s">
        <v>724</v>
      </c>
      <c r="L28" s="88"/>
      <c r="M28" s="88"/>
      <c r="N28" s="88"/>
      <c r="O28" s="89"/>
      <c r="P28" s="78">
        <v>3</v>
      </c>
      <c r="Q28" s="78"/>
      <c r="R28" s="94">
        <v>164</v>
      </c>
      <c r="S28" s="95"/>
      <c r="T28" s="74" t="s">
        <v>544</v>
      </c>
      <c r="U28" s="75"/>
      <c r="V28" s="83">
        <v>11</v>
      </c>
      <c r="W28" s="84"/>
      <c r="X28" s="78">
        <v>13</v>
      </c>
      <c r="Y28" s="78"/>
      <c r="Z28" s="87" t="s">
        <v>746</v>
      </c>
      <c r="AA28" s="88"/>
      <c r="AB28" s="88"/>
      <c r="AC28" s="88"/>
      <c r="AD28" s="88"/>
      <c r="AE28" s="88" t="s">
        <v>747</v>
      </c>
      <c r="AF28" s="88"/>
      <c r="AG28" s="88"/>
      <c r="AH28" s="88"/>
      <c r="AI28" s="89"/>
      <c r="AJ28" s="78">
        <v>2</v>
      </c>
      <c r="AK28" s="78"/>
      <c r="AL28" s="94">
        <v>160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721</v>
      </c>
      <c r="G29" s="106"/>
      <c r="H29" s="106"/>
      <c r="I29" s="106"/>
      <c r="J29" s="106"/>
      <c r="K29" s="106" t="s">
        <v>722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701</v>
      </c>
      <c r="AA29" s="106"/>
      <c r="AB29" s="106"/>
      <c r="AC29" s="106"/>
      <c r="AD29" s="106"/>
      <c r="AE29" s="106" t="s">
        <v>745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727</v>
      </c>
      <c r="G30" s="88"/>
      <c r="H30" s="88"/>
      <c r="I30" s="88"/>
      <c r="J30" s="88"/>
      <c r="K30" s="88" t="s">
        <v>728</v>
      </c>
      <c r="L30" s="88"/>
      <c r="M30" s="88"/>
      <c r="N30" s="88"/>
      <c r="O30" s="89"/>
      <c r="P30" s="78">
        <v>3</v>
      </c>
      <c r="Q30" s="78"/>
      <c r="R30" s="94">
        <v>160</v>
      </c>
      <c r="S30" s="95"/>
      <c r="T30" s="74" t="s">
        <v>544</v>
      </c>
      <c r="U30" s="75"/>
      <c r="V30" s="83">
        <v>12</v>
      </c>
      <c r="W30" s="84"/>
      <c r="X30" s="78">
        <v>14</v>
      </c>
      <c r="Y30" s="78"/>
      <c r="Z30" s="87" t="s">
        <v>750</v>
      </c>
      <c r="AA30" s="88"/>
      <c r="AB30" s="88"/>
      <c r="AC30" s="88"/>
      <c r="AD30" s="88"/>
      <c r="AE30" s="88" t="s">
        <v>751</v>
      </c>
      <c r="AF30" s="88"/>
      <c r="AG30" s="88"/>
      <c r="AH30" s="88"/>
      <c r="AI30" s="89"/>
      <c r="AJ30" s="78">
        <v>2</v>
      </c>
      <c r="AK30" s="78"/>
      <c r="AL30" s="94">
        <v>150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725</v>
      </c>
      <c r="G31" s="81"/>
      <c r="H31" s="81"/>
      <c r="I31" s="81"/>
      <c r="J31" s="81"/>
      <c r="K31" s="81" t="s">
        <v>726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748</v>
      </c>
      <c r="AA31" s="81"/>
      <c r="AB31" s="81"/>
      <c r="AC31" s="81"/>
      <c r="AD31" s="81"/>
      <c r="AE31" s="81" t="s">
        <v>749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茅ヶ崎市立梅田中学校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756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5138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湘南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茅ヶ崎市立梅田中学校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わたなべ</v>
      </c>
      <c r="F7" s="328"/>
      <c r="G7" s="328"/>
      <c r="H7" s="328"/>
      <c r="I7" s="328"/>
      <c r="J7" s="328"/>
      <c r="K7" s="328" t="str">
        <f>IF(入力!L12="","",入力!L12)</f>
        <v>おさむ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きむら</v>
      </c>
      <c r="V7" s="155"/>
      <c r="W7" s="155"/>
      <c r="X7" s="155"/>
      <c r="Y7" s="155"/>
      <c r="Z7" s="330"/>
      <c r="AA7" s="310" t="str">
        <f>IF(入力!AB12="","",入力!AB12)</f>
        <v>なおと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渡邊</v>
      </c>
      <c r="F8" s="351"/>
      <c r="G8" s="351"/>
      <c r="H8" s="351"/>
      <c r="I8" s="351"/>
      <c r="J8" s="351"/>
      <c r="K8" s="351" t="str">
        <f>IF(入力!L13="","",入力!L13)</f>
        <v>治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木村</v>
      </c>
      <c r="V8" s="319"/>
      <c r="W8" s="319"/>
      <c r="X8" s="319"/>
      <c r="Y8" s="319"/>
      <c r="Z8" s="320"/>
      <c r="AA8" s="321" t="str">
        <f>IF(入力!AB13="","",入力!AB13)</f>
        <v>直人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ちば</v>
      </c>
      <c r="F9" s="155"/>
      <c r="G9" s="155"/>
      <c r="H9" s="155"/>
      <c r="I9" s="155"/>
      <c r="J9" s="330"/>
      <c r="K9" s="310" t="str">
        <f>IF(入力!L14="","",入力!L14)</f>
        <v>しょうへい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/>
      </c>
      <c r="V9" s="155"/>
      <c r="W9" s="155"/>
      <c r="X9" s="155"/>
      <c r="Y9" s="155"/>
      <c r="Z9" s="330"/>
      <c r="AA9" s="310" t="str">
        <f>IF(入力!AB14="","",入力!AB14)</f>
        <v/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千葉</v>
      </c>
      <c r="F10" s="336"/>
      <c r="G10" s="336"/>
      <c r="H10" s="336"/>
      <c r="I10" s="336"/>
      <c r="J10" s="337"/>
      <c r="K10" s="338" t="str">
        <f>IF(入力!L15="","",入力!L15)</f>
        <v>祥平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久保</v>
      </c>
      <c r="V10" s="336"/>
      <c r="W10" s="336"/>
      <c r="X10" s="336"/>
      <c r="Y10" s="336"/>
      <c r="Z10" s="337"/>
      <c r="AA10" s="338" t="str">
        <f>IF(入力!AB15="","",入力!AB15)</f>
        <v>颯志朗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くぼ</v>
      </c>
      <c r="F15" s="286"/>
      <c r="G15" s="286"/>
      <c r="H15" s="286"/>
      <c r="I15" s="286"/>
      <c r="J15" s="286" t="str">
        <f>IF(入力!K20="","",入力!K20)</f>
        <v>そうしろう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いいじま</v>
      </c>
      <c r="Z15" s="286"/>
      <c r="AA15" s="286"/>
      <c r="AB15" s="286"/>
      <c r="AC15" s="286"/>
      <c r="AD15" s="286" t="str">
        <f>IF(入力!AE20="","",入力!AE20)</f>
        <v>りくと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174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久保</v>
      </c>
      <c r="F16" s="302"/>
      <c r="G16" s="302"/>
      <c r="H16" s="302"/>
      <c r="I16" s="302"/>
      <c r="J16" s="302" t="str">
        <f>IF(入力!K21="","",入力!K21)</f>
        <v>颯志朗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飯嶋</v>
      </c>
      <c r="Z16" s="302"/>
      <c r="AA16" s="302"/>
      <c r="AB16" s="302"/>
      <c r="AC16" s="302"/>
      <c r="AD16" s="302" t="str">
        <f>IF(入力!AE21="","",入力!AE21)</f>
        <v>陸斗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やつだ</v>
      </c>
      <c r="F17" s="281"/>
      <c r="G17" s="281"/>
      <c r="H17" s="281"/>
      <c r="I17" s="281"/>
      <c r="J17" s="281" t="str">
        <f>IF(入力!K22="","",入力!K22)</f>
        <v>りょう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172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かとう</v>
      </c>
      <c r="Z17" s="281"/>
      <c r="AA17" s="281"/>
      <c r="AB17" s="281"/>
      <c r="AC17" s="281"/>
      <c r="AD17" s="281" t="str">
        <f>IF(入力!AE22="","",入力!AE22)</f>
        <v>ゆうすけ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165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八田</v>
      </c>
      <c r="F18" s="274"/>
      <c r="G18" s="274"/>
      <c r="H18" s="274"/>
      <c r="I18" s="274"/>
      <c r="J18" s="274" t="str">
        <f>IF(入力!K23="","",入力!K23)</f>
        <v>凌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加藤</v>
      </c>
      <c r="Z18" s="274"/>
      <c r="AA18" s="274"/>
      <c r="AB18" s="274"/>
      <c r="AC18" s="274"/>
      <c r="AD18" s="274" t="str">
        <f>IF(入力!AE23="","",入力!AE23)</f>
        <v>雄祐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たかはし</v>
      </c>
      <c r="F19" s="281"/>
      <c r="G19" s="281"/>
      <c r="H19" s="281"/>
      <c r="I19" s="281"/>
      <c r="J19" s="281" t="str">
        <f>IF(入力!K24="","",入力!K24)</f>
        <v>りゅうせい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173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なかじま</v>
      </c>
      <c r="Z19" s="281"/>
      <c r="AA19" s="281"/>
      <c r="AB19" s="281"/>
      <c r="AC19" s="281"/>
      <c r="AD19" s="281" t="str">
        <f>IF(入力!AE24="","",入力!AE24)</f>
        <v>たける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166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高橋</v>
      </c>
      <c r="F20" s="274"/>
      <c r="G20" s="274"/>
      <c r="H20" s="274"/>
      <c r="I20" s="274"/>
      <c r="J20" s="274" t="str">
        <f>IF(入力!K25="","",入力!K25)</f>
        <v>龍世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中島</v>
      </c>
      <c r="Z20" s="274"/>
      <c r="AA20" s="274"/>
      <c r="AB20" s="274"/>
      <c r="AC20" s="274"/>
      <c r="AD20" s="274" t="str">
        <f>IF(入力!AE25="","",入力!AE25)</f>
        <v>壮琉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はらだ</v>
      </c>
      <c r="F21" s="281"/>
      <c r="G21" s="281"/>
      <c r="H21" s="281"/>
      <c r="I21" s="281"/>
      <c r="J21" s="281" t="str">
        <f>IF(入力!K26="","",入力!K26)</f>
        <v>りょうや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172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11</v>
      </c>
      <c r="X21" s="283"/>
      <c r="Y21" s="288" t="str">
        <f>IF(入力!Z26="","",入力!Z26)</f>
        <v>みずの</v>
      </c>
      <c r="Z21" s="281"/>
      <c r="AA21" s="281"/>
      <c r="AB21" s="281"/>
      <c r="AC21" s="281"/>
      <c r="AD21" s="281" t="str">
        <f>IF(入力!AE26="","",入力!AE26)</f>
        <v>くるみ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154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原田</v>
      </c>
      <c r="F22" s="274"/>
      <c r="G22" s="274"/>
      <c r="H22" s="274"/>
      <c r="I22" s="274"/>
      <c r="J22" s="274" t="str">
        <f>IF(入力!K27="","",入力!K27)</f>
        <v>怜弥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水野</v>
      </c>
      <c r="Z22" s="274"/>
      <c r="AA22" s="274"/>
      <c r="AB22" s="274"/>
      <c r="AC22" s="274"/>
      <c r="AD22" s="274" t="str">
        <f>IF(入力!AE27="","",入力!AE27)</f>
        <v>胡海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さとう</v>
      </c>
      <c r="F23" s="281"/>
      <c r="G23" s="281"/>
      <c r="H23" s="281"/>
      <c r="I23" s="281"/>
      <c r="J23" s="281" t="str">
        <f>IF(入力!K28="","",入力!K28)</f>
        <v>ひかる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164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13</v>
      </c>
      <c r="X23" s="283"/>
      <c r="Y23" s="288" t="str">
        <f>IF(入力!Z28="","",入力!Z28)</f>
        <v>きむら</v>
      </c>
      <c r="Z23" s="281"/>
      <c r="AA23" s="281"/>
      <c r="AB23" s="281"/>
      <c r="AC23" s="281"/>
      <c r="AD23" s="281" t="str">
        <f>IF(入力!AE28="","",入力!AE28)</f>
        <v>しょう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160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佐藤</v>
      </c>
      <c r="F24" s="274"/>
      <c r="G24" s="274"/>
      <c r="H24" s="274"/>
      <c r="I24" s="274"/>
      <c r="J24" s="274" t="str">
        <f>IF(入力!K29="","",入力!K29)</f>
        <v>光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木村</v>
      </c>
      <c r="Z24" s="274"/>
      <c r="AA24" s="274"/>
      <c r="AB24" s="274"/>
      <c r="AC24" s="274"/>
      <c r="AD24" s="274" t="str">
        <f>IF(入力!AE29="","",入力!AE29)</f>
        <v>翔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うね</v>
      </c>
      <c r="F25" s="281"/>
      <c r="G25" s="281"/>
      <c r="H25" s="281"/>
      <c r="I25" s="281"/>
      <c r="J25" s="281" t="str">
        <f>IF(入力!K30="","",入力!K30)</f>
        <v>ひろし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14</v>
      </c>
      <c r="X25" s="283"/>
      <c r="Y25" s="288" t="str">
        <f>IF(入力!Z30="","",入力!Z30)</f>
        <v>まるたに</v>
      </c>
      <c r="Z25" s="281"/>
      <c r="AA25" s="281"/>
      <c r="AB25" s="281"/>
      <c r="AC25" s="281"/>
      <c r="AD25" s="281" t="str">
        <f>IF(入力!AE30="","",入力!AE30)</f>
        <v>みゆ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150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宇根</v>
      </c>
      <c r="F26" s="315"/>
      <c r="G26" s="315"/>
      <c r="H26" s="315"/>
      <c r="I26" s="315"/>
      <c r="J26" s="315" t="str">
        <f>IF(入力!K31="","",入力!K31)</f>
        <v>拡志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丸谷</v>
      </c>
      <c r="Z26" s="315"/>
      <c r="AA26" s="315"/>
      <c r="AB26" s="315"/>
      <c r="AC26" s="315"/>
      <c r="AD26" s="315" t="str">
        <f>IF(入力!AE31="","",入力!AE31)</f>
        <v>海友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8" workbookViewId="0">
      <selection activeCell="D35" sqref="D3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5138</v>
      </c>
      <c r="B7" s="46" t="str">
        <f>入力!$F$3</f>
        <v>茅ヶ崎市立梅田中学校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253</v>
      </c>
      <c r="G7" s="57" t="str">
        <f>IF(入力!$I$6="","",入力!$I$6)</f>
        <v>0045</v>
      </c>
      <c r="H7" s="46"/>
      <c r="I7" s="46" t="str">
        <f>IF(入力!$L$5="","",入力!$L$5)</f>
        <v>茅ヶ崎市十間坂３－６－２５</v>
      </c>
      <c r="J7" s="46"/>
      <c r="K7" s="57" t="str">
        <f>IF(入力!$AB$4="","",入力!$AB$4)</f>
        <v>0467</v>
      </c>
      <c r="L7" s="57" t="str">
        <f>IF(入力!$AG$4="","",入力!$AG$4)</f>
        <v>85</v>
      </c>
      <c r="M7" s="57" t="str">
        <f>IF(入力!$AL$4="","",入力!$AL$4)</f>
        <v>1263</v>
      </c>
      <c r="N7" s="57" t="str">
        <f>IF(入力!$AB$6="","",入力!$AB$6)</f>
        <v>0467</v>
      </c>
      <c r="O7" s="57" t="str">
        <f>IF(入力!$AG$6="","",入力!$AG$6)</f>
        <v>85</v>
      </c>
      <c r="P7" s="57" t="str">
        <f>IF(入力!$AL$6="","",入力!$AL$6)</f>
        <v>1264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渡邊</v>
      </c>
      <c r="D16" s="46" t="str">
        <f>IF(入力!$L$13="","",入力!$L$13)</f>
        <v>治</v>
      </c>
      <c r="E16" s="46" t="str">
        <f>IF(入力!$F$12="","",入力!$F$12)</f>
        <v>わたなべ</v>
      </c>
      <c r="F16" s="46" t="str">
        <f>IF(入力!$L$12="","",入力!$L$12)</f>
        <v>おさむ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木村</v>
      </c>
      <c r="D17" s="46" t="str">
        <f>IF(入力!$AB$13="","",入力!$AB$13)</f>
        <v>直人</v>
      </c>
      <c r="E17" s="46" t="str">
        <f>IF(入力!$V$12="","",入力!$V$12)</f>
        <v>きむら</v>
      </c>
      <c r="F17" s="46" t="str">
        <f>IF(入力!$AB$12="","",入力!$AB$12)</f>
        <v>なおと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千葉</v>
      </c>
      <c r="D20" s="46" t="str">
        <f>IF(入力!$L$15="","",入力!$L$15)</f>
        <v>祥平</v>
      </c>
      <c r="E20" s="46" t="str">
        <f>IF(入力!$F$14="","",入力!$F$14)</f>
        <v>ちば</v>
      </c>
      <c r="F20" s="46" t="str">
        <f>IF(入力!$L$14="","",入力!$L$14)</f>
        <v>しょうへい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久保</v>
      </c>
      <c r="D24" s="46" t="str">
        <f>IF(入力!$AB$15="","",入力!$AB$15)</f>
        <v>颯志朗</v>
      </c>
      <c r="E24" s="46" t="str">
        <f>IF(入力!$V$14="","",入力!$V$14)</f>
        <v/>
      </c>
      <c r="F24" s="46" t="str">
        <f>IF(入力!$AB$14="","",入力!$AB$14)</f>
        <v/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久保</v>
      </c>
      <c r="D53" s="46" t="str">
        <f>IF(入力!K21="","",入力!K21)</f>
        <v>颯志朗</v>
      </c>
      <c r="E53" s="46" t="str">
        <f>IF(入力!F20="","",入力!F20)</f>
        <v>くぼ</v>
      </c>
      <c r="F53" s="46" t="str">
        <f>IF(入力!K20="","",入力!K20)</f>
        <v>そうしろう</v>
      </c>
      <c r="G53" s="46"/>
      <c r="H53" s="46"/>
      <c r="I53" s="46">
        <f>IF(入力!P20="","",入力!P20)</f>
        <v>3</v>
      </c>
      <c r="J53" s="46">
        <f>IF(入力!R20="","",入力!R20)</f>
        <v>175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八田</v>
      </c>
      <c r="D54" s="46" t="str">
        <f>IF(入力!K23="","",入力!K23)</f>
        <v>凌</v>
      </c>
      <c r="E54" s="46" t="str">
        <f>IF(入力!F22="","",入力!F22)</f>
        <v>やつだ</v>
      </c>
      <c r="F54" s="46" t="str">
        <f>IF(入力!K22="","",入力!K22)</f>
        <v>りょう</v>
      </c>
      <c r="G54" s="46"/>
      <c r="H54" s="46"/>
      <c r="I54" s="46">
        <f>IF(入力!P22="","",入力!P22)</f>
        <v>3</v>
      </c>
      <c r="J54" s="46">
        <f>IF(入力!R22="","",入力!R22)</f>
        <v>172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高橋</v>
      </c>
      <c r="D55" s="46" t="str">
        <f>IF(入力!K25="","",入力!K25)</f>
        <v>龍世</v>
      </c>
      <c r="E55" s="46" t="str">
        <f>IF(入力!F24="","",入力!F24)</f>
        <v>たかはし</v>
      </c>
      <c r="F55" s="46" t="str">
        <f>IF(入力!K24="","",入力!K24)</f>
        <v>りゅうせい</v>
      </c>
      <c r="G55" s="46"/>
      <c r="H55" s="46"/>
      <c r="I55" s="46">
        <f>IF(入力!P24="","",入力!P24)</f>
        <v>3</v>
      </c>
      <c r="J55" s="46">
        <f>IF(入力!R24="","",入力!R24)</f>
        <v>173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原田</v>
      </c>
      <c r="D56" s="46" t="str">
        <f>IF(入力!K27="","",入力!K27)</f>
        <v>怜弥</v>
      </c>
      <c r="E56" s="46" t="str">
        <f>IF(入力!F26="","",入力!F26)</f>
        <v>はらだ</v>
      </c>
      <c r="F56" s="46" t="str">
        <f>IF(入力!K26="","",入力!K26)</f>
        <v>りょうや</v>
      </c>
      <c r="G56" s="46"/>
      <c r="H56" s="46"/>
      <c r="I56" s="46">
        <f>IF(入力!P26="","",入力!P26)</f>
        <v>3</v>
      </c>
      <c r="J56" s="46">
        <f>IF(入力!R26="","",入力!R26)</f>
        <v>172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佐藤</v>
      </c>
      <c r="D57" s="46" t="str">
        <f>IF(入力!K29="","",入力!K29)</f>
        <v>光</v>
      </c>
      <c r="E57" s="46" t="str">
        <f>IF(入力!F28="","",入力!F28)</f>
        <v>さとう</v>
      </c>
      <c r="F57" s="46" t="str">
        <f>IF(入力!K28="","",入力!K28)</f>
        <v>ひかる</v>
      </c>
      <c r="G57" s="46"/>
      <c r="H57" s="46"/>
      <c r="I57" s="46">
        <f>IF(入力!P28="","",入力!P28)</f>
        <v>3</v>
      </c>
      <c r="J57" s="46">
        <f>IF(入力!R28="","",入力!R28)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宇根</v>
      </c>
      <c r="D58" s="46" t="str">
        <f>IF(入力!K31="","",入力!K31)</f>
        <v>拡志</v>
      </c>
      <c r="E58" s="46" t="str">
        <f>IF(入力!F30="","",入力!F30)</f>
        <v>うね</v>
      </c>
      <c r="F58" s="46" t="str">
        <f>IF(入力!K30="","",入力!K30)</f>
        <v>ひろし</v>
      </c>
      <c r="G58" s="46"/>
      <c r="H58" s="46"/>
      <c r="I58" s="46">
        <f>IF(入力!P30="","",入力!P30)</f>
        <v>3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飯嶋</v>
      </c>
      <c r="D59" s="46" t="str">
        <f>IF(入力!AE21="","",入力!AE21)</f>
        <v>陸斗</v>
      </c>
      <c r="E59" s="46" t="str">
        <f>IF(入力!Z20="","",入力!Z20)</f>
        <v>いいじま</v>
      </c>
      <c r="F59" s="46" t="str">
        <f>IF(入力!AE20="","",入力!AE20)</f>
        <v>りくと</v>
      </c>
      <c r="G59" s="46"/>
      <c r="H59" s="46"/>
      <c r="I59" s="46">
        <f>IF(入力!AJ20="","",入力!AJ20)</f>
        <v>3</v>
      </c>
      <c r="J59" s="46">
        <f>IF(入力!AL20="","",入力!AL20)</f>
        <v>174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加藤</v>
      </c>
      <c r="D60" s="46" t="str">
        <f>IF(入力!AE23="","",入力!AE23)</f>
        <v>雄祐</v>
      </c>
      <c r="E60" s="46" t="str">
        <f>IF(入力!Z22="","",入力!Z22)</f>
        <v>かとう</v>
      </c>
      <c r="F60" s="46" t="str">
        <f>IF(入力!AE22="","",入力!AE22)</f>
        <v>ゆうすけ</v>
      </c>
      <c r="G60" s="46"/>
      <c r="H60" s="46"/>
      <c r="I60" s="46">
        <f>IF(入力!AJ22="","",入力!AJ22)</f>
        <v>3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中島</v>
      </c>
      <c r="D61" s="46" t="str">
        <f>IF(入力!AE25="","",入力!AE25)</f>
        <v>壮琉</v>
      </c>
      <c r="E61" s="46" t="str">
        <f>IF(入力!Z24="","",入力!Z24)</f>
        <v>なかじま</v>
      </c>
      <c r="F61" s="46" t="str">
        <f>IF(入力!AE24="","",入力!AE24)</f>
        <v>たける</v>
      </c>
      <c r="G61" s="46"/>
      <c r="H61" s="46"/>
      <c r="I61" s="46">
        <f>IF(入力!AJ24="","",入力!AJ24)</f>
        <v>3</v>
      </c>
      <c r="J61" s="46">
        <f>IF(入力!AL24="","",入力!AL24)</f>
        <v>166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水野</v>
      </c>
      <c r="D62" s="46" t="str">
        <f>IF(入力!AE27="","",入力!AE27)</f>
        <v>胡海</v>
      </c>
      <c r="E62" s="46" t="str">
        <f>IF(入力!Z26="","",入力!Z26)</f>
        <v>みずの</v>
      </c>
      <c r="F62" s="46" t="str">
        <f>IF(入力!AE26="","",入力!AE26)</f>
        <v>くるみ</v>
      </c>
      <c r="G62" s="46"/>
      <c r="H62" s="46"/>
      <c r="I62" s="46">
        <f>IF(入力!AJ26="","",入力!AJ26)</f>
        <v>3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13</v>
      </c>
      <c r="C63" s="46" t="str">
        <f>IF(入力!Z29="","",入力!Z29)</f>
        <v>木村</v>
      </c>
      <c r="D63" s="46" t="str">
        <f>IF(入力!AE29="","",入力!AE29)</f>
        <v>翔</v>
      </c>
      <c r="E63" s="46" t="str">
        <f>IF(入力!Z28="","",入力!Z28)</f>
        <v>きむら</v>
      </c>
      <c r="F63" s="46" t="str">
        <f>IF(入力!AE28="","",入力!AE28)</f>
        <v>しょう</v>
      </c>
      <c r="G63" s="46"/>
      <c r="H63" s="46"/>
      <c r="I63" s="46">
        <f>IF(入力!AJ28="","",入力!AJ28)</f>
        <v>2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14</v>
      </c>
      <c r="C64" s="46" t="str">
        <f>IF(入力!Z31="","",入力!Z31)</f>
        <v>丸谷</v>
      </c>
      <c r="D64" s="46" t="str">
        <f>IF(入力!AE31="","",入力!AE31)</f>
        <v>海友</v>
      </c>
      <c r="E64" s="46" t="str">
        <f>IF(入力!Z30="","",入力!Z30)</f>
        <v>まるたに</v>
      </c>
      <c r="F64" s="46" t="str">
        <f>IF(入力!AE30="","",入力!AE30)</f>
        <v>みゆ</v>
      </c>
      <c r="G64" s="46"/>
      <c r="H64" s="46"/>
      <c r="I64" s="46">
        <f>IF(入力!AJ30="","",入力!AJ30)</f>
        <v>2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2017-05-11T05:40:23Z</cp:lastPrinted>
  <dcterms:created xsi:type="dcterms:W3CDTF">2006-11-03T01:52:14Z</dcterms:created>
  <dcterms:modified xsi:type="dcterms:W3CDTF">2017-05-11T05:40:26Z</dcterms:modified>
</cp:coreProperties>
</file>