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J60" i="14"/>
  <c r="E60" i="14"/>
  <c r="D60" i="14"/>
  <c r="F64" i="14"/>
  <c r="C64" i="14"/>
  <c r="I64" i="14"/>
  <c r="J64" i="14"/>
  <c r="E64" i="14"/>
  <c r="D64" i="14"/>
  <c r="J54" i="14"/>
  <c r="D54" i="14"/>
  <c r="E54" i="14"/>
  <c r="I54" i="14"/>
  <c r="C54" i="14"/>
  <c r="F54" i="14"/>
  <c r="F56" i="14"/>
  <c r="I56" i="14"/>
  <c r="J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9" i="14"/>
  <c r="E59" i="14"/>
  <c r="C59" i="14"/>
  <c r="I59" i="14"/>
  <c r="D59" i="14"/>
  <c r="F59" i="14"/>
  <c r="I61" i="14"/>
  <c r="D61" i="14"/>
  <c r="J61" i="14"/>
  <c r="E61" i="14"/>
  <c r="F61" i="14"/>
  <c r="C61" i="14"/>
  <c r="F63" i="14"/>
  <c r="J63" i="14"/>
  <c r="E63" i="14"/>
  <c r="C63" i="14"/>
  <c r="I63" i="14"/>
  <c r="D63" i="14"/>
  <c r="I53" i="14"/>
  <c r="F53" i="14"/>
  <c r="J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<sst xmlns="http://schemas.openxmlformats.org/spreadsheetml/2006/main" count="1450" uniqueCount="747">
  <si>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</si>
  <si>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</si>
  <si>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</si>
  <si>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</si>
  <si>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</si>
  <si>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</si>
  <si>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</si>
  <si>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</si>
  <si>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</si>
  <si>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</si>
  <si>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</si>
  <si>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</si>
  <si>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</si>
  <si>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</si>
  <si>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</si>
  <si>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</si>
  <si>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</si>
  <si>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</si>
  <si>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</si>
  <si>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</si>
  <si>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</si>
  <si>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</si>
  <si>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</si>
  <si>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</si>
  <si>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</si>
  <si>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</si>
  <si>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</si>
  <si>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</si>
  <si>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</si>
  <si>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</si>
  <si>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</si>
  <si>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</si>
  <si>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</si>
  <si>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</si>
  <si>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</si>
  <si>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</si>
  <si>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</si>
  <si>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</si>
  <si>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</si>
  <si>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</si>
  <si>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</si>
  <si>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</si>
  <si>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</si>
  <si>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</si>
  <si>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</si>
  <si>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</si>
  <si>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</si>
  <si>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</si>
  <si>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</si>
  <si>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</si>
  <si>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</si>
  <si>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</si>
  <si>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</si>
  <si>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</si>
  <si>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</si>
  <si>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</si>
  <si>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</si>
  <si>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</si>
  <si>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</si>
  <si>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</si>
  <si>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</si>
  <si>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</si>
  <si>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</si>
  <si>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</si>
  <si>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</si>
  <si>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</si>
  <si>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</si>
  <si>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</si>
  <si>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</si>
  <si>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</si>
  <si>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</si>
  <si>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</si>
  <si>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</si>
  <si>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</si>
  <si>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</si>
  <si>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</si>
  <si>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</si>
  <si>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</si>
  <si>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</si>
  <si>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</si>
  <si>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</si>
  <si>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</si>
  <si>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</si>
  <si>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</si>
  <si>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</si>
  <si>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</si>
  <si>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</si>
  <si>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</si>
  <si>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</si>
  <si>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</si>
  <si>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</si>
  <si>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</si>
  <si>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</si>
  <si>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</si>
  <si>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</si>
  <si>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</si>
  <si>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</si>
  <si>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</si>
  <si>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</si>
  <si>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</si>
  <si>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</si>
  <si>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</si>
  <si>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</si>
  <si>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</si>
  <si>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</si>
  <si>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</si>
  <si>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</si>
  <si>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</si>
  <si>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</si>
  <si>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</si>
  <si>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</si>
  <si>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</si>
  <si>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</si>
  <si>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</si>
  <si>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</si>
  <si>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</si>
  <si>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</si>
  <si>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</si>
  <si>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</si>
  <si>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</si>
  <si>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</si>
  <si>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</si>
  <si>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</si>
  <si>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</si>
  <si>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</si>
  <si>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</si>
  <si>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</si>
  <si>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</si>
  <si>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</si>
  <si>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</si>
  <si>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</si>
  <si>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</si>
  <si>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</si>
  <si>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</si>
  <si>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</si>
  <si>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</si>
  <si>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</si>
  <si>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</si>
  <si>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</si>
  <si>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</si>
  <si>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</si>
  <si>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</si>
  <si>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</si>
  <si>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</si>
  <si>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</si>
  <si>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</si>
  <si>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</si>
  <si>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</si>
  <si>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</si>
  <si>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</si>
  <si>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</si>
  <si>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</si>
  <si>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</si>
  <si>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</si>
  <si>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</si>
  <si>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</si>
  <si>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</si>
  <si>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</si>
  <si>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</si>
  <si>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</si>
  <si>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</si>
  <si>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</si>
  <si>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</si>
  <si>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</si>
  <si>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</si>
  <si>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</si>
  <si>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</si>
  <si>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</si>
  <si>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</si>
  <si>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</si>
  <si>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</si>
  <si>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</si>
  <si>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</si>
  <si>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</si>
  <si>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</si>
  <si>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</si>
  <si>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</si>
  <si>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</si>
  <si>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</si>
  <si>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</si>
  <si>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</si>
  <si>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</si>
  <si>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</si>
  <si>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</si>
  <si>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</si>
  <si>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</si>
  <si>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</si>
  <si>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</si>
  <si>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</si>
  <si>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</si>
  <si>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</si>
  <si>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</si>
  <si>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</si>
  <si>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</si>
  <si>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</si>
  <si>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</si>
  <si>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</si>
  <si>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</si>
  <si>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</si>
  <si>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</si>
  <si>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</si>
  <si>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</si>
  <si>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</si>
  <si>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</si>
  <si>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</si>
  <si>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</si>
  <si>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</si>
  <si>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</si>
  <si>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</si>
  <si>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</si>
  <si>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</si>
  <si>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</si>
  <si>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</si>
  <si>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</si>
  <si>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</si>
  <si>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</si>
  <si>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</si>
  <si>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</si>
  <si>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</si>
  <si>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</si>
  <si>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</si>
  <si>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</si>
  <si>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</si>
  <si>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</si>
  <si>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</si>
  <si>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</si>
  <si>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</si>
  <si>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</si>
  <si>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</si>
  <si>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</si>
  <si>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</si>
  <si>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</si>
  <si>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</si>
  <si>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</si>
  <si>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</si>
  <si>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</si>
  <si>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</si>
  <si>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</si>
  <si>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</si>
  <si>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</si>
  <si>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</si>
  <si>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</si>
  <si>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</si>
  <si>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</si>
  <si>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</si>
  <si>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</si>
  <si>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</si>
  <si>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</si>
  <si>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</si>
  <si>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</si>
  <si>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</si>
  <si>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</si>
  <si>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</si>
  <si>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</si>
  <si>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</si>
  <si>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</si>
  <si>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</si>
  <si>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</si>
  <si>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</si>
  <si>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</si>
  <si>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</si>
  <si>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</si>
  <si>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</si>
  <si>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</si>
  <si>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</si>
  <si>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</si>
  <si>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</si>
  <si>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</si>
  <si>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</si>
  <si>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</si>
  <si>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</si>
  <si>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</si>
  <si>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</si>
  <si>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</si>
  <si>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</si>
  <si>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</si>
  <si>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</si>
  <si>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</si>
  <si>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</si>
  <si>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</si>
  <si>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</si>
  <si>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</si>
  <si>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</si>
  <si>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</si>
  <si>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</si>
  <si>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</si>
  <si>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</si>
  <si>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</si>
  <si>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</si>
  <si>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</si>
  <si>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</si>
  <si>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</si>
  <si>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</si>
  <si>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</si>
  <si>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</si>
  <si>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</si>
  <si>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</si>
  <si>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</si>
  <si>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</si>
  <si>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</si>
  <si>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</si>
  <si>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</si>
  <si>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</si>
  <si>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</si>
  <si>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</si>
  <si>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</si>
  <si>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</si>
  <si>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</si>
  <si>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</si>
  <si>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</si>
  <si>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</si>
  <si>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</si>
  <si>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</si>
  <si>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</si>
  <si>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</si>
  <si>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</si>
  <si>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</si>
  <si>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</si>
  <si>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</si>
  <si>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</si>
  <si>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</si>
  <si>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</si>
  <si>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</si>
  <si>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</si>
  <si>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</si>
  <si>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</si>
  <si>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</si>
  <si>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</si>
  <si>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</si>
  <si>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</si>
  <si>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</si>
  <si>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</si>
  <si>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</si>
  <si>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</si>
  <si>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</si>
  <si>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</si>
  <si>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</si>
  <si>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</si>
  <si>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</si>
  <si>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</si>
  <si>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</si>
  <si>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</si>
  <si>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</si>
  <si>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</si>
  <si>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</si>
  <si>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</si>
  <si>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</si>
  <si>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</si>
  <si>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</si>
  <si>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</si>
  <si>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</si>
  <si>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</si>
  <si>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</si>
  <si>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</si>
  <si>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</si>
  <si>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</si>
  <si>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</si>
  <si>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</si>
  <si>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</si>
  <si>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</si>
  <si>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</si>
  <si>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</si>
  <si>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</si>
  <si>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</si>
  <si>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</si>
  <si>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</si>
  <si>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</si>
  <si>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</si>
  <si>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</si>
  <si>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</si>
  <si>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</si>
  <si>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</si>
  <si>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</si>
  <si>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</si>
  <si>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</si>
  <si>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</si>
  <si>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</si>
  <si>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</si>
  <si>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</si>
  <si>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</si>
  <si>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</si>
  <si>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</si>
  <si>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</si>
  <si>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</si>
  <si>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</si>
  <si>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</si>
  <si>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</si>
  <si>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</si>
  <si>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</si>
  <si>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</si>
  <si>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</si>
  <si>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</si>
  <si>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</si>
  <si>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</si>
  <si>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</si>
  <si>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</si>
  <si>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</si>
  <si>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</si>
  <si>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</si>
  <si>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</si>
  <si>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</si>
  <si>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</si>
  <si>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</si>
  <si>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</si>
  <si>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</si>
  <si>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</si>
  <si>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</si>
  <si>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</si>
  <si>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</si>
  <si>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</si>
  <si>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</si>
  <si>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</si>
  <si>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</si>
  <si>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</si>
  <si>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</si>
  <si>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</si>
  <si>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</si>
  <si>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</si>
  <si>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</si>
  <si>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</si>
  <si>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</si>
  <si>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</si>
  <si>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</si>
  <si>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</si>
  <si>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</si>
  <si>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</si>
  <si>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</si>
  <si>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</si>
  <si>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</si>
  <si>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</si>
  <si>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</si>
  <si>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</si>
  <si>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</si>
  <si>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</si>
  <si>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</si>
  <si>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</si>
  <si>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</si>
  <si>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</si>
  <si>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</si>
  <si>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</si>
  <si>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</si>
  <si>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</si>
  <si>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</si>
  <si>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</si>
  <si>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</si>
  <si>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</si>
  <si>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</si>
  <si>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</si>
  <si>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</si>
  <si>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</si>
  <si>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</si>
  <si>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</si>
  <si>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</si>
  <si>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</si>
  <si>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</si>
  <si>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</si>
  <si>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</si>
  <si>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</si>
  <si>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</si>
  <si>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</si>
  <si>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</si>
  <si>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</si>
  <si>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</si>
  <si>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</si>
  <si>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</si>
  <si>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</si>
  <si>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</si>
  <si>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</si>
  <si>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</si>
  <si>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</si>
  <si>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</si>
  <si>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</si>
  <si>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</si>
  <si>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</si>
  <si>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</si>
  <si>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</si>
  <si>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</si>
  <si>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</si>
  <si>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</si>
  <si>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</si>
  <si>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</si>
  <si>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</si>
  <si>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</si>
  <si>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</si>
  <si>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</si>
  <si>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</si>
  <si>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</si>
  <si>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</si>
  <si>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</si>
  <si>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</si>
  <si>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</si>
  <si>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</si>
  <si>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</si>
  <si>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</si>
  <si>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</si>
  <si>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</si>
  <si>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</si>
  <si>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</si>
  <si>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</si>
  <si>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</si>
  <si>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</si>
  <si>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</si>
  <si>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</si>
  <si>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</si>
  <si>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</si>
  <si>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</si>
  <si>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</si>
  <si>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</si>
  <si>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</si>
  <si>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</si>
  <si>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</si>
  <si>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</si>
  <si>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</si>
  <si>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</si>
  <si>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</si>
  <si>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</si>
  <si>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</si>
  <si>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</si>
  <si>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</si>
  <si>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</si>
  <si>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</si>
  <si>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</si>
  <si>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</si>
  <si>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</si>
  <si>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</si>
  <si>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</si>
  <si>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</si>
  <si>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</si>
  <si>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</si>
  <si>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</si>
  <si>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</si>
  <si>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</si>
  <si>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</si>
  <si>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</si>
  <si>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</si>
  <si>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</si>
  <si>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</si>
  <si>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</si>
  <si>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</si>
  <si>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</si>
  <si>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</si>
  <si>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</si>
  <si>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</si>
  <si>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</si>
  <si>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</si>
  <si>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</si>
  <si>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</si>
  <si>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</si>
  <si>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</si>
  <si>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</si>
  <si>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</si>
  <si>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</si>
  <si>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</si>
  <si>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</si>
  <si>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</si>
  <si>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</si>
  <si>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</si>
  <si>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</si>
  <si>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</si>
  <si>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</si>
  <si>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</si>
  <si>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</si>
  <si>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</si>
  <si>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</si>
  <si>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</si>
  <si>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</si>
  <si>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</si>
  <si>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</si>
  <si>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</si>
  <si>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</si>
  <si>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</si>
  <si>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</si>
  <si>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</si>
  <si>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</si>
  <si>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</si>
  <si>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</si>
  <si>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</si>
  <si>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</si>
  <si>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</si>
  <si>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</si>
  <si>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</si>
  <si>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</si>
  <si>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</si>
  <si>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</si>
  <si>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</si>
  <si>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</si>
  <si>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</si>
  <si>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</si>
  <si>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</si>
  <si>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</si>
  <si>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</si>
  <si>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</si>
  <si>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</si>
  <si>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</si>
  <si>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</si>
  <si>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</si>
  <si>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</si>
  <si>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</si>
  <si>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</si>
  <si>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</si>
  <si>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</si>
  <si>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</si>
  <si>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</si>
  <si>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</si>
  <si>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</si>
  <si>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</si>
  <si>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</si>
  <si>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</si>
  <si>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</si>
  <si>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</si>
  <si>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</si>
  <si>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</si>
  <si>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</si>
  <si>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</si>
  <si>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</si>
  <si>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</si>
  <si>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</si>
  <si>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</si>
  <si>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</si>
  <si>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</si>
  <si>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</si>
  <si>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</si>
  <si>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</si>
  <si>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</si>
  <si>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</si>
  <si>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</si>
  <si>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</si>
  <si>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</si>
  <si>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</si>
  <si>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</si>
  <si>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</si>
  <si>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</si>
  <si>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</si>
  <si>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</si>
  <si>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</si>
  <si>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</si>
  <si>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</si>
  <si>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</si>
  <si>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</si>
  <si>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</si>
  <si>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</si>
  <si>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</si>
  <si>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</si>
  <si>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</si>
  <si>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</si>
  <si>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</si>
  <si>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</si>
  <si>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</si>
  <si>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</si>
  <si>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</si>
  <si>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</si>
  <si>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</si>
  <si>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</si>
  <si>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</si>
  <si>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</si>
  <si>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</si>
  <si>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</si>
  <si>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</si>
  <si>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</si>
  <si>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</si>
  <si>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</si>
  <si>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</si>
  <si>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</si>
  <si>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</si>
  <si>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</si>
  <si>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</si>
  <si>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</si>
  <si>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</si>
  <si>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</si>
  <si>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</si>
  <si>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</si>
  <si>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</si>
  <si>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</si>
  <si>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</si>
  <si>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</si>
  <si>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</si>
  <si>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</si>
  <si>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</si>
  <si>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</si>
  <si>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</si>
  <si>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</si>
  <si>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</si>
  <si>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751</t>
    <phoneticPr fontId="2"/>
  </si>
  <si>
    <t>3140</t>
    <phoneticPr fontId="2"/>
  </si>
  <si>
    <t>045</t>
    <phoneticPr fontId="2"/>
  </si>
  <si>
    <t>754</t>
    <phoneticPr fontId="2"/>
  </si>
  <si>
    <t>6579</t>
    <phoneticPr fontId="2"/>
  </si>
  <si>
    <t>235</t>
    <phoneticPr fontId="2"/>
  </si>
  <si>
    <t>0021</t>
    <phoneticPr fontId="2"/>
  </si>
  <si>
    <t>磯子区岡村1-14-1</t>
    <rPh sb="0" eb="3">
      <t>イソゴク</t>
    </rPh>
    <rPh sb="3" eb="5">
      <t>オカムラ</t>
    </rPh>
    <phoneticPr fontId="2"/>
  </si>
  <si>
    <t>小佐野</t>
    <rPh sb="0" eb="3">
      <t>オサノ</t>
    </rPh>
    <phoneticPr fontId="2"/>
  </si>
  <si>
    <t>おさの</t>
    <phoneticPr fontId="2"/>
  </si>
  <si>
    <t>雄大</t>
    <rPh sb="0" eb="2">
      <t>ユウダイ</t>
    </rPh>
    <phoneticPr fontId="2"/>
  </si>
  <si>
    <t>ゆうだい</t>
    <phoneticPr fontId="2"/>
  </si>
  <si>
    <t>竹</t>
    <rPh sb="0" eb="1">
      <t>タケ</t>
    </rPh>
    <phoneticPr fontId="2"/>
  </si>
  <si>
    <t>たけ</t>
    <phoneticPr fontId="2"/>
  </si>
  <si>
    <t>慎太郎</t>
    <rPh sb="0" eb="3">
      <t>シンタロウ</t>
    </rPh>
    <phoneticPr fontId="2"/>
  </si>
  <si>
    <t>しんたろう</t>
    <phoneticPr fontId="2"/>
  </si>
  <si>
    <t>小嶌</t>
    <rPh sb="0" eb="2">
      <t>コジマ</t>
    </rPh>
    <phoneticPr fontId="2"/>
  </si>
  <si>
    <t>こじま</t>
    <phoneticPr fontId="2"/>
  </si>
  <si>
    <t>一成</t>
    <rPh sb="0" eb="2">
      <t>イッセイ</t>
    </rPh>
    <phoneticPr fontId="2"/>
  </si>
  <si>
    <t>いっせい</t>
    <phoneticPr fontId="2"/>
  </si>
  <si>
    <t>いっせい</t>
    <phoneticPr fontId="2"/>
  </si>
  <si>
    <t>やまざき</t>
    <phoneticPr fontId="2"/>
  </si>
  <si>
    <t>山﨑</t>
    <rPh sb="0" eb="2">
      <t>ヤマザキ</t>
    </rPh>
    <phoneticPr fontId="2"/>
  </si>
  <si>
    <t>幸太郎</t>
    <rPh sb="0" eb="3">
      <t>コウタロウ</t>
    </rPh>
    <phoneticPr fontId="2"/>
  </si>
  <si>
    <t>こうたろう</t>
    <phoneticPr fontId="2"/>
  </si>
  <si>
    <t>のなか</t>
    <phoneticPr fontId="2"/>
  </si>
  <si>
    <t>野中</t>
    <rPh sb="0" eb="2">
      <t>ノナカ</t>
    </rPh>
    <phoneticPr fontId="2"/>
  </si>
  <si>
    <t>憲吾</t>
    <rPh sb="0" eb="2">
      <t>ケンゴ</t>
    </rPh>
    <phoneticPr fontId="2"/>
  </si>
  <si>
    <t>けんご</t>
    <phoneticPr fontId="2"/>
  </si>
  <si>
    <t>平本</t>
    <rPh sb="0" eb="2">
      <t>ヒラモト</t>
    </rPh>
    <phoneticPr fontId="2"/>
  </si>
  <si>
    <t>ひらもと</t>
    <phoneticPr fontId="2"/>
  </si>
  <si>
    <t>晟</t>
    <rPh sb="0" eb="1">
      <t>ジョウ</t>
    </rPh>
    <phoneticPr fontId="2"/>
  </si>
  <si>
    <t>じょう</t>
    <phoneticPr fontId="2"/>
  </si>
  <si>
    <t>のじり</t>
    <phoneticPr fontId="2"/>
  </si>
  <si>
    <t>野尻</t>
    <rPh sb="0" eb="2">
      <t>ノジリ</t>
    </rPh>
    <phoneticPr fontId="2"/>
  </si>
  <si>
    <t>ゆきなり</t>
    <phoneticPr fontId="2"/>
  </si>
  <si>
    <t>倖成</t>
    <rPh sb="0" eb="1">
      <t>ユキ</t>
    </rPh>
    <rPh sb="1" eb="2">
      <t>ナリ</t>
    </rPh>
    <phoneticPr fontId="2"/>
  </si>
  <si>
    <t>髙野</t>
    <rPh sb="0" eb="2">
      <t>タカノ</t>
    </rPh>
    <phoneticPr fontId="2"/>
  </si>
  <si>
    <t>優翔</t>
    <rPh sb="0" eb="1">
      <t>ユウ</t>
    </rPh>
    <rPh sb="1" eb="2">
      <t>ショウ</t>
    </rPh>
    <phoneticPr fontId="2"/>
  </si>
  <si>
    <t>たかの</t>
    <phoneticPr fontId="2"/>
  </si>
  <si>
    <t>ゆうと</t>
    <phoneticPr fontId="2"/>
  </si>
  <si>
    <t>堀内</t>
    <rPh sb="0" eb="2">
      <t>ホリウチ</t>
    </rPh>
    <phoneticPr fontId="2"/>
  </si>
  <si>
    <t>ほりうち</t>
    <phoneticPr fontId="2"/>
  </si>
  <si>
    <t>駿</t>
    <rPh sb="0" eb="1">
      <t>ハヤオ</t>
    </rPh>
    <phoneticPr fontId="2"/>
  </si>
  <si>
    <t>はやお</t>
    <phoneticPr fontId="2"/>
  </si>
  <si>
    <t>世古</t>
    <rPh sb="0" eb="2">
      <t>セコ</t>
    </rPh>
    <phoneticPr fontId="2"/>
  </si>
  <si>
    <t>せこ</t>
    <phoneticPr fontId="2"/>
  </si>
  <si>
    <t>颯大</t>
    <rPh sb="0" eb="1">
      <t>リュウ</t>
    </rPh>
    <rPh sb="1" eb="2">
      <t>ダイ</t>
    </rPh>
    <phoneticPr fontId="2"/>
  </si>
  <si>
    <t>りゅうた</t>
    <phoneticPr fontId="2"/>
  </si>
  <si>
    <t>横山</t>
    <rPh sb="0" eb="2">
      <t>ヨコヤマ</t>
    </rPh>
    <phoneticPr fontId="2"/>
  </si>
  <si>
    <t>よこやま</t>
    <phoneticPr fontId="2"/>
  </si>
  <si>
    <t>達也</t>
    <rPh sb="0" eb="2">
      <t>タツヤ</t>
    </rPh>
    <phoneticPr fontId="2"/>
  </si>
  <si>
    <t>たつや</t>
    <phoneticPr fontId="2"/>
  </si>
  <si>
    <t>塚原</t>
    <rPh sb="0" eb="2">
      <t>ツカハラ</t>
    </rPh>
    <phoneticPr fontId="2"/>
  </si>
  <si>
    <t>つかはら</t>
    <phoneticPr fontId="2"/>
  </si>
  <si>
    <t>祐大</t>
    <rPh sb="0" eb="1">
      <t>ユウ</t>
    </rPh>
    <rPh sb="1" eb="2">
      <t>ダイ</t>
    </rPh>
    <phoneticPr fontId="2"/>
  </si>
  <si>
    <t>ゆうた</t>
    <phoneticPr fontId="2"/>
  </si>
  <si>
    <t>内尾</t>
    <rPh sb="0" eb="2">
      <t>ウチオ</t>
    </rPh>
    <phoneticPr fontId="2"/>
  </si>
  <si>
    <t>遼馬</t>
    <rPh sb="0" eb="2">
      <t>リョウマ</t>
    </rPh>
    <phoneticPr fontId="2"/>
  </si>
  <si>
    <t>うちお</t>
    <phoneticPr fontId="2"/>
  </si>
  <si>
    <t>りょうま</t>
    <phoneticPr fontId="2"/>
  </si>
  <si>
    <t>千葉</t>
    <rPh sb="0" eb="2">
      <t>チバ</t>
    </rPh>
    <phoneticPr fontId="2"/>
  </si>
  <si>
    <t>ちば</t>
    <phoneticPr fontId="2"/>
  </si>
  <si>
    <t>あつむ</t>
    <phoneticPr fontId="2"/>
  </si>
  <si>
    <t>侑</t>
    <rPh sb="0" eb="1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</si>
</sst>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1136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横浜市立岡村中学校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699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726</v>
      </c>
      <c r="AF20" s="202"/>
      <c r="AG20" s="202"/>
      <c r="AH20" s="202"/>
      <c r="AI20" s="203"/>
      <c r="AJ20" s="199">
        <v>2</v>
      </c>
      <c r="AK20" s="199"/>
      <c r="AL20" s="204">
        <v>162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723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1</v>
      </c>
      <c r="Q22" s="211"/>
      <c r="R22" s="213">
        <v>174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728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2</v>
      </c>
      <c r="AK22" s="211"/>
      <c r="AL22" s="213">
        <v>163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1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2</v>
      </c>
      <c r="AK24" s="211"/>
      <c r="AL24" s="213">
        <v>162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164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711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741</v>
      </c>
      <c r="AA28" s="170"/>
      <c r="AB28" s="170"/>
      <c r="AC28" s="170"/>
      <c r="AD28" s="170"/>
      <c r="AE28" s="170" t="s">
        <v>742</v>
      </c>
      <c r="AF28" s="170"/>
      <c r="AG28" s="170"/>
      <c r="AH28" s="170"/>
      <c r="AI28" s="171"/>
      <c r="AJ28" s="211">
        <v>1</v>
      </c>
      <c r="AK28" s="211"/>
      <c r="AL28" s="213">
        <v>160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163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744</v>
      </c>
      <c r="AA30" s="170"/>
      <c r="AB30" s="170"/>
      <c r="AC30" s="170"/>
      <c r="AD30" s="170"/>
      <c r="AE30" s="170" t="s">
        <v>745</v>
      </c>
      <c r="AF30" s="170"/>
      <c r="AG30" s="170"/>
      <c r="AH30" s="170"/>
      <c r="AI30" s="171"/>
      <c r="AJ30" s="211">
        <v>1</v>
      </c>
      <c r="AK30" s="211"/>
      <c r="AL30" s="213">
        <v>155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743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1136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横浜市立岡村中学校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おさの</v>
      </c>
      <c r="F7" s="346"/>
      <c r="G7" s="346"/>
      <c r="H7" s="346"/>
      <c r="I7" s="346"/>
      <c r="J7" s="346"/>
      <c r="K7" s="346" t="str">
        <f>IF(入力!L12="","",入力!L12)</f>
        <v>ゆうだい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たけ</v>
      </c>
      <c r="V7" s="167"/>
      <c r="W7" s="167"/>
      <c r="X7" s="167"/>
      <c r="Y7" s="167"/>
      <c r="Z7" s="320"/>
      <c r="AA7" s="303" t="str">
        <f>IF(入力!AB12="","",入力!AB12)</f>
        <v>しんたろう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小佐野</v>
      </c>
      <c r="F8" s="334"/>
      <c r="G8" s="334"/>
      <c r="H8" s="334"/>
      <c r="I8" s="334"/>
      <c r="J8" s="334"/>
      <c r="K8" s="334" t="str">
        <f>IF(入力!L13="","",入力!L13)</f>
        <v>雄大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竹</v>
      </c>
      <c r="V8" s="337"/>
      <c r="W8" s="337"/>
      <c r="X8" s="337"/>
      <c r="Y8" s="337"/>
      <c r="Z8" s="338"/>
      <c r="AA8" s="339" t="str">
        <f>IF(入力!AB13="","",入力!AB13)</f>
        <v>慎太郎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こじま</v>
      </c>
      <c r="V9" s="167"/>
      <c r="W9" s="167"/>
      <c r="X9" s="167"/>
      <c r="Y9" s="167"/>
      <c r="Z9" s="320"/>
      <c r="AA9" s="303" t="str">
        <f>IF(入力!AB14="","",入力!AB14)</f>
        <v>いっせい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小嶌</v>
      </c>
      <c r="V10" s="306"/>
      <c r="W10" s="306"/>
      <c r="X10" s="306"/>
      <c r="Y10" s="306"/>
      <c r="Z10" s="309"/>
      <c r="AA10" s="305" t="str">
        <f>IF(入力!AB15="","",入力!AB15)</f>
        <v>一成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こじま</v>
      </c>
      <c r="F15" s="299"/>
      <c r="G15" s="299"/>
      <c r="H15" s="299"/>
      <c r="I15" s="299"/>
      <c r="J15" s="299" t="str">
        <f>IF(入力!K20="","",入力!K20)</f>
        <v>いっせい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ほりうち</v>
      </c>
      <c r="Z15" s="299"/>
      <c r="AA15" s="299"/>
      <c r="AB15" s="299"/>
      <c r="AC15" s="299"/>
      <c r="AD15" s="299" t="str">
        <f>IF(入力!AE20="","",入力!AE20)</f>
        <v>はやお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小嶌</v>
      </c>
      <c r="F16" s="314"/>
      <c r="G16" s="314"/>
      <c r="H16" s="314"/>
      <c r="I16" s="314"/>
      <c r="J16" s="314" t="str">
        <f>IF(入力!K21="","",入力!K21)</f>
        <v>一成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堀内</v>
      </c>
      <c r="Z16" s="314"/>
      <c r="AA16" s="314"/>
      <c r="AB16" s="314"/>
      <c r="AC16" s="314"/>
      <c r="AD16" s="314" t="str">
        <f>IF(入力!AE21="","",入力!AE21)</f>
        <v>駿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やまざき</v>
      </c>
      <c r="F17" s="285"/>
      <c r="G17" s="285"/>
      <c r="H17" s="285"/>
      <c r="I17" s="285"/>
      <c r="J17" s="285" t="str">
        <f>IF(入力!K22="","",入力!K22)</f>
        <v>こうたろう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174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せこ</v>
      </c>
      <c r="Z17" s="285"/>
      <c r="AA17" s="285"/>
      <c r="AB17" s="285"/>
      <c r="AC17" s="285"/>
      <c r="AD17" s="285" t="str">
        <f>IF(入力!AE22="","",入力!AE22)</f>
        <v>りゅうた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山﨑</v>
      </c>
      <c r="F18" s="278"/>
      <c r="G18" s="278"/>
      <c r="H18" s="278"/>
      <c r="I18" s="278"/>
      <c r="J18" s="278" t="str">
        <f>IF(入力!K23="","",入力!K23)</f>
        <v>幸太郎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世古</v>
      </c>
      <c r="Z18" s="278"/>
      <c r="AA18" s="278"/>
      <c r="AB18" s="278"/>
      <c r="AC18" s="278"/>
      <c r="AD18" s="278" t="str">
        <f>IF(入力!AE23="","",入力!AE23)</f>
        <v>颯大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のなか</v>
      </c>
      <c r="F19" s="285"/>
      <c r="G19" s="285"/>
      <c r="H19" s="285"/>
      <c r="I19" s="285"/>
      <c r="J19" s="285" t="str">
        <f>IF(入力!K24="","",入力!K24)</f>
        <v>けんご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よこやま</v>
      </c>
      <c r="Z19" s="285"/>
      <c r="AA19" s="285"/>
      <c r="AB19" s="285"/>
      <c r="AC19" s="285"/>
      <c r="AD19" s="285" t="str">
        <f>IF(入力!AE24="","",入力!AE24)</f>
        <v>たつや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162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野中</v>
      </c>
      <c r="F20" s="278"/>
      <c r="G20" s="278"/>
      <c r="H20" s="278"/>
      <c r="I20" s="278"/>
      <c r="J20" s="278" t="str">
        <f>IF(入力!K25="","",入力!K25)</f>
        <v>憲吾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横山</v>
      </c>
      <c r="Z20" s="278"/>
      <c r="AA20" s="278"/>
      <c r="AB20" s="278"/>
      <c r="AC20" s="278"/>
      <c r="AD20" s="278" t="str">
        <f>IF(入力!AE25="","",入力!AE25)</f>
        <v>達也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ひらもと</v>
      </c>
      <c r="F21" s="285"/>
      <c r="G21" s="285"/>
      <c r="H21" s="285"/>
      <c r="I21" s="285"/>
      <c r="J21" s="285" t="str">
        <f>IF(入力!K26="","",入力!K26)</f>
        <v>じょう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つかはら</v>
      </c>
      <c r="Z21" s="285"/>
      <c r="AA21" s="285"/>
      <c r="AB21" s="285"/>
      <c r="AC21" s="285"/>
      <c r="AD21" s="285" t="str">
        <f>IF(入力!AE26="","",入力!AE26)</f>
        <v>ゆうた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平本</v>
      </c>
      <c r="F22" s="278"/>
      <c r="G22" s="278"/>
      <c r="H22" s="278"/>
      <c r="I22" s="278"/>
      <c r="J22" s="278" t="str">
        <f>IF(入力!K27="","",入力!K27)</f>
        <v>晟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塚原</v>
      </c>
      <c r="Z22" s="278"/>
      <c r="AA22" s="278"/>
      <c r="AB22" s="278"/>
      <c r="AC22" s="278"/>
      <c r="AD22" s="278" t="str">
        <f>IF(入力!AE27="","",入力!AE27)</f>
        <v>祐大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のじり</v>
      </c>
      <c r="F23" s="285"/>
      <c r="G23" s="285"/>
      <c r="H23" s="285"/>
      <c r="I23" s="285"/>
      <c r="J23" s="285" t="str">
        <f>IF(入力!K28="","",入力!K28)</f>
        <v>ゆきなり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うちお</v>
      </c>
      <c r="Z23" s="285"/>
      <c r="AA23" s="285"/>
      <c r="AB23" s="285"/>
      <c r="AC23" s="285"/>
      <c r="AD23" s="285" t="str">
        <f>IF(入力!AE28="","",入力!AE28)</f>
        <v>りょうま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野尻</v>
      </c>
      <c r="F24" s="278"/>
      <c r="G24" s="278"/>
      <c r="H24" s="278"/>
      <c r="I24" s="278"/>
      <c r="J24" s="278" t="str">
        <f>IF(入力!K29="","",入力!K29)</f>
        <v>倖成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内尾</v>
      </c>
      <c r="Z24" s="278"/>
      <c r="AA24" s="278"/>
      <c r="AB24" s="278"/>
      <c r="AC24" s="278"/>
      <c r="AD24" s="278" t="str">
        <f>IF(入力!AE29="","",入力!AE29)</f>
        <v>遼馬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たかの</v>
      </c>
      <c r="F25" s="285"/>
      <c r="G25" s="285"/>
      <c r="H25" s="285"/>
      <c r="I25" s="285"/>
      <c r="J25" s="285" t="str">
        <f>IF(入力!K30="","",入力!K30)</f>
        <v>ゆうと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ちば</v>
      </c>
      <c r="Z25" s="285"/>
      <c r="AA25" s="285"/>
      <c r="AB25" s="285"/>
      <c r="AC25" s="285"/>
      <c r="AD25" s="285" t="str">
        <f>IF(入力!AE30="","",入力!AE30)</f>
        <v>あつむ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155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髙野</v>
      </c>
      <c r="F26" s="291"/>
      <c r="G26" s="291"/>
      <c r="H26" s="291"/>
      <c r="I26" s="291"/>
      <c r="J26" s="291" t="str">
        <f>IF(入力!K31="","",入力!K31)</f>
        <v>優翔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千葉</v>
      </c>
      <c r="Z26" s="291"/>
      <c r="AA26" s="291"/>
      <c r="AB26" s="291"/>
      <c r="AC26" s="291"/>
      <c r="AD26" s="291" t="str">
        <f>IF(入力!AE31="","",入力!AE31)</f>
        <v>侑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1136</v>
      </c>
      <c r="B7" s="45" t="str">
        <f t="shared" ref="B7:C7" si="0">IF($A$8="","",IF($A$9="",B8,B8&amp;"・"&amp;B9))</f>
        <v>横浜市立岡村中学校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235</v>
      </c>
      <c r="G7" s="45" t="str">
        <f t="shared" si="1"/>
        <v>0021</v>
      </c>
      <c r="H7" s="45">
        <f t="shared" si="1"/>
        <v>0</v>
      </c>
      <c r="I7" s="45" t="str">
        <f t="shared" si="1"/>
        <v>磯子区岡村1-14-1</v>
      </c>
      <c r="J7" s="45">
        <f t="shared" si="1"/>
        <v>0</v>
      </c>
      <c r="K7" s="45" t="str">
        <f t="shared" si="1"/>
        <v>045</v>
      </c>
      <c r="L7" s="45" t="str">
        <f t="shared" si="1"/>
        <v>751</v>
      </c>
      <c r="M7" s="45" t="str">
        <f t="shared" si="1"/>
        <v>3140</v>
      </c>
      <c r="N7" s="45" t="str">
        <f t="shared" si="1"/>
        <v>045</v>
      </c>
      <c r="O7" s="45" t="str">
        <f t="shared" si="1"/>
        <v>754</v>
      </c>
      <c r="P7" s="45" t="str">
        <f t="shared" si="1"/>
        <v>6579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1136</v>
      </c>
      <c r="B8" s="46" t="str">
        <f>IF(入力!$F$3="","",入力!$F$3)</f>
        <v>横浜市立岡村中学校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235</v>
      </c>
      <c r="G8" s="57" t="str">
        <f>IF(入力!$I$6="","",入力!$I$6)</f>
        <v>0021</v>
      </c>
      <c r="H8" s="46"/>
      <c r="I8" s="46" t="str">
        <f>IF(入力!$L$5="","",入力!$L$5)</f>
        <v>磯子区岡村1-14-1</v>
      </c>
      <c r="J8" s="46"/>
      <c r="K8" s="57" t="str">
        <f>IF(入力!$AB$4="","",入力!$AB$4)</f>
        <v>045</v>
      </c>
      <c r="L8" s="57" t="str">
        <f>IF(入力!$AG$4="","",入力!$AG$4)</f>
        <v>751</v>
      </c>
      <c r="M8" s="57" t="str">
        <f>IF(入力!$AL$4="","",入力!$AL$4)</f>
        <v>3140</v>
      </c>
      <c r="N8" s="57" t="str">
        <f>IF(入力!$AB$6="","",入力!$AB$6)</f>
        <v>045</v>
      </c>
      <c r="O8" s="57" t="str">
        <f>IF(入力!$AG$6="","",入力!$AG$6)</f>
        <v>754</v>
      </c>
      <c r="P8" s="57" t="str">
        <f>IF(入力!$AL$6="","",入力!$AL$6)</f>
        <v>6579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小佐野</v>
      </c>
      <c r="D16" s="46" t="str">
        <f>IF(入力!$L$13="","",入力!$L$13)</f>
        <v>雄大</v>
      </c>
      <c r="E16" s="46" t="str">
        <f>IF(入力!$F$12="","",入力!$F$12)</f>
        <v>おさの</v>
      </c>
      <c r="F16" s="46" t="str">
        <f>IF(入力!$L$12="","",入力!$L$12)</f>
        <v>ゆうだい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</v>
      </c>
      <c r="D17" s="46" t="str">
        <f>IF(入力!$AB$13="","",入力!$AB$13)</f>
        <v>慎太郎</v>
      </c>
      <c r="E17" s="46" t="str">
        <f>IF(入力!$V$12="","",入力!$V$12)</f>
        <v>たけ</v>
      </c>
      <c r="F17" s="46" t="str">
        <f>IF(入力!$AB$12="","",入力!$AB$12)</f>
        <v>しんたろう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小嶌</v>
      </c>
      <c r="D24" s="46" t="str">
        <f>IF(入力!$AB$15="","",入力!$AB$15)</f>
        <v>一成</v>
      </c>
      <c r="E24" s="46" t="str">
        <f>IF(入力!$V$14="","",入力!$V$14)</f>
        <v>こじま</v>
      </c>
      <c r="F24" s="46" t="str">
        <f>IF(入力!$AB$14="","",入力!$AB$14)</f>
        <v>いっせい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小嶌</v>
      </c>
      <c r="D53" s="46" t="str">
        <f>IF(OR(L53&lt;&gt;"○",入力!K21=""),"",入力!K21)</f>
        <v>一成</v>
      </c>
      <c r="E53" s="46" t="str">
        <f>IF(OR(L53&lt;&gt;"○",入力!F20=""),"",入力!F20)</f>
        <v>こじま</v>
      </c>
      <c r="F53" s="46" t="str">
        <f>IF(OR(L53&lt;&gt;"○",入力!K20=""),"",入力!K20)</f>
        <v>いっせい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山﨑</v>
      </c>
      <c r="D54" s="46" t="str">
        <f>IF(OR(L54&lt;&gt;"○",入力!K23=""),"",入力!K23)</f>
        <v>幸太郎</v>
      </c>
      <c r="E54" s="46" t="str">
        <f>IF(OR(L54&lt;&gt;"○",入力!F22=""),"",入力!F22)</f>
        <v>やまざき</v>
      </c>
      <c r="F54" s="46" t="str">
        <f>IF(OR(L54&lt;&gt;"○",入力!K22=""),"",入力!K22)</f>
        <v>こうたろう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野中</v>
      </c>
      <c r="D55" s="46" t="str">
        <f>IF(OR(L55&lt;&gt;"○",入力!K25=""),"",入力!K25)</f>
        <v>憲吾</v>
      </c>
      <c r="E55" s="46" t="str">
        <f>IF(OR(L55&lt;&gt;"○",入力!F24=""),"",入力!F24)</f>
        <v>のなか</v>
      </c>
      <c r="F55" s="46" t="str">
        <f>IF(OR(L55&lt;&gt;"○",入力!K24=""),"",入力!K24)</f>
        <v>けんご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平本</v>
      </c>
      <c r="D56" s="46" t="str">
        <f>IF(OR(L56&lt;&gt;"○",入力!K27=""),"",入力!K27)</f>
        <v>晟</v>
      </c>
      <c r="E56" s="46" t="str">
        <f>IF(OR(L56&lt;&gt;"○",入力!F26=""),"",入力!F26)</f>
        <v>ひらもと</v>
      </c>
      <c r="F56" s="46" t="str">
        <f>IF(OR(L56&lt;&gt;"○",入力!K26=""),"",入力!K26)</f>
        <v>じょう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野尻</v>
      </c>
      <c r="D57" s="46" t="str">
        <f>IF(OR(L57&lt;&gt;"○",入力!K29=""),"",入力!K29)</f>
        <v>倖成</v>
      </c>
      <c r="E57" s="46" t="str">
        <f>IF(OR(L57&lt;&gt;"○",入力!F28=""),"",入力!F28)</f>
        <v>のじり</v>
      </c>
      <c r="F57" s="46" t="str">
        <f>IF(OR(L57&lt;&gt;"○",入力!K28=""),"",入力!K28)</f>
        <v>ゆきなり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髙野</v>
      </c>
      <c r="D58" s="46" t="str">
        <f>IF(OR(L58&lt;&gt;"○",入力!K31=""),"",入力!K31)</f>
        <v>優翔</v>
      </c>
      <c r="E58" s="46" t="str">
        <f>IF(OR(L58&lt;&gt;"○",入力!F30=""),"",入力!F30)</f>
        <v>たかの</v>
      </c>
      <c r="F58" s="46" t="str">
        <f>IF(OR(L58&lt;&gt;"○",入力!K30=""),"",入力!K30)</f>
        <v>ゆうと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堀内</v>
      </c>
      <c r="D59" s="46" t="str">
        <f>IF(OR(L59&lt;&gt;"○",入力!AE21=""),"",入力!AE21)</f>
        <v>駿</v>
      </c>
      <c r="E59" s="46" t="str">
        <f>IF(OR(L59&lt;&gt;"○",入力!Z20=""),"",入力!Z20)</f>
        <v>ほりうち</v>
      </c>
      <c r="F59" s="46" t="str">
        <f>IF(OR(L59&lt;&gt;"○",入力!AE20=""),"",入力!AE20)</f>
        <v>はやお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世古</v>
      </c>
      <c r="D60" s="46" t="str">
        <f>IF(OR(L60&lt;&gt;"○",入力!AE23=""),"",入力!AE23)</f>
        <v>颯大</v>
      </c>
      <c r="E60" s="46" t="str">
        <f>IF(OR(L60&lt;&gt;"○",入力!Z22=""),"",入力!Z22)</f>
        <v>せこ</v>
      </c>
      <c r="F60" s="46" t="str">
        <f>IF(OR(L60&lt;&gt;"○",入力!AE22=""),"",入力!AE22)</f>
        <v>りゅうた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横山</v>
      </c>
      <c r="D61" s="46" t="str">
        <f>IF(OR(L61&lt;&gt;"○",入力!AE25=""),"",入力!AE25)</f>
        <v>達也</v>
      </c>
      <c r="E61" s="46" t="str">
        <f>IF(OR(L61&lt;&gt;"○",入力!Z24=""),"",入力!Z24)</f>
        <v>よこやま</v>
      </c>
      <c r="F61" s="46" t="str">
        <f>IF(OR(L61&lt;&gt;"○",入力!AE24=""),"",入力!AE24)</f>
        <v>たつや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塚原</v>
      </c>
      <c r="D62" s="46" t="str">
        <f>IF(OR(L62&lt;&gt;"○",入力!AE27=""),"",入力!AE27)</f>
        <v>祐大</v>
      </c>
      <c r="E62" s="46" t="str">
        <f>IF(OR(L62&lt;&gt;"○",入力!Z26=""),"",入力!Z26)</f>
        <v>つかはら</v>
      </c>
      <c r="F62" s="46" t="str">
        <f>IF(OR(L62&lt;&gt;"○",入力!AE26=""),"",入力!AE26)</f>
        <v>ゆうた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内尾</v>
      </c>
      <c r="D63" s="46" t="str">
        <f>IF(OR(L63&lt;&gt;"○",入力!AE29=""),"",入力!AE29)</f>
        <v>遼馬</v>
      </c>
      <c r="E63" s="46" t="str">
        <f>IF(OR(L63&lt;&gt;"○",入力!Z28=""),"",入力!Z28)</f>
        <v>うちお</v>
      </c>
      <c r="F63" s="46" t="str">
        <f>IF(OR(L63&lt;&gt;"○",入力!AE28=""),"",入力!AE28)</f>
        <v>りょうま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千葉</v>
      </c>
      <c r="D64" s="46" t="str">
        <f>IF(OR(L64&lt;&gt;"○",入力!AE31=""),"",入力!AE31)</f>
        <v>侑</v>
      </c>
      <c r="E64" s="46" t="str">
        <f>IF(OR(L64&lt;&gt;"○",入力!Z30=""),"",入力!Z30)</f>
        <v>ちば</v>
      </c>
      <c r="F64" s="46" t="str">
        <f>IF(OR(L64&lt;&gt;"○",入力!AE30=""),"",入力!AE30)</f>
        <v>あつむ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2018-11-01T07:08:52Z</dcterms:modified>
</cp:coreProperties>
</file>