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バレーボール部\バレーボール\１６年度\研修会16\"/>
    </mc:Choice>
  </mc:AlternateContent>
  <bookViews>
    <workbookView xWindow="0" yWindow="0" windowWidth="1560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<sst xmlns="http://schemas.openxmlformats.org/spreadsheetml/2006/main" count="1453" uniqueCount="752">
  <si>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</si>
  <si>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</si>
  <si>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</si>
  <si>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</si>
  <si>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</si>
  <si>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</si>
  <si>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</si>
  <si>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</si>
  <si>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</si>
  <si>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</si>
  <si>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</si>
  <si>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</si>
  <si>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</si>
  <si>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</si>
  <si>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</si>
  <si>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</si>
  <si>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</si>
  <si>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</si>
  <si>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</si>
  <si>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</si>
  <si>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</si>
  <si>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</si>
  <si>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</si>
  <si>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</si>
  <si>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</si>
  <si>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</si>
  <si>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</si>
  <si>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</si>
  <si>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</si>
  <si>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</si>
  <si>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</si>
  <si>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</si>
  <si>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</si>
  <si>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</si>
  <si>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</si>
  <si>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</si>
  <si>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</si>
  <si>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</si>
  <si>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</si>
  <si>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</si>
  <si>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</si>
  <si>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</si>
  <si>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</si>
  <si>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</si>
  <si>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</si>
  <si>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</si>
  <si>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</si>
  <si>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</si>
  <si>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</si>
  <si>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</si>
  <si>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</si>
  <si>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</si>
  <si>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</si>
  <si>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</si>
  <si>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</si>
  <si>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</si>
  <si>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</si>
  <si>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</si>
  <si>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</si>
  <si>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</si>
  <si>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</si>
  <si>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</si>
  <si>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</si>
  <si>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</si>
  <si>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</si>
  <si>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</si>
  <si>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</si>
  <si>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</si>
  <si>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</si>
  <si>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</si>
  <si>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</si>
  <si>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</si>
  <si>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</si>
  <si>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</si>
  <si>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</si>
  <si>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</si>
  <si>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</si>
  <si>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</si>
  <si>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</si>
  <si>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</si>
  <si>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</si>
  <si>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</si>
  <si>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</si>
  <si>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</si>
  <si>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</si>
  <si>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</si>
  <si>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</si>
  <si>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</si>
  <si>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</si>
  <si>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</si>
  <si>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</si>
  <si>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</si>
  <si>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</si>
  <si>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</si>
  <si>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</si>
  <si>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</si>
  <si>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</si>
  <si>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</si>
  <si>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</si>
  <si>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</si>
  <si>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</si>
  <si>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</si>
  <si>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</si>
  <si>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</si>
  <si>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</si>
  <si>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</si>
  <si>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</si>
  <si>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</si>
  <si>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</si>
  <si>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</si>
  <si>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</si>
  <si>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</si>
  <si>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</si>
  <si>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</si>
  <si>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</si>
  <si>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</si>
  <si>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</si>
  <si>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</si>
  <si>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</si>
  <si>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</si>
  <si>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</si>
  <si>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</si>
  <si>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</si>
  <si>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</si>
  <si>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</si>
  <si>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</si>
  <si>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</si>
  <si>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</si>
  <si>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</si>
  <si>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</si>
  <si>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</si>
  <si>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</si>
  <si>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</si>
  <si>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</si>
  <si>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</si>
  <si>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</si>
  <si>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</si>
  <si>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</si>
  <si>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</si>
  <si>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</si>
  <si>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</si>
  <si>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</si>
  <si>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</si>
  <si>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</si>
  <si>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</si>
  <si>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</si>
  <si>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</si>
  <si>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</si>
  <si>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</si>
  <si>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</si>
  <si>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</si>
  <si>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</si>
  <si>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</si>
  <si>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</si>
  <si>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</si>
  <si>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</si>
  <si>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</si>
  <si>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</si>
  <si>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</si>
  <si>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</si>
  <si>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</si>
  <si>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</si>
  <si>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</si>
  <si>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</si>
  <si>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</si>
  <si>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</si>
  <si>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</si>
  <si>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</si>
  <si>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</si>
  <si>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</si>
  <si>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</si>
  <si>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</si>
  <si>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</si>
  <si>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</si>
  <si>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</si>
  <si>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</si>
  <si>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</si>
  <si>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</si>
  <si>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</si>
  <si>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</si>
  <si>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</si>
  <si>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</si>
  <si>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</si>
  <si>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</si>
  <si>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</si>
  <si>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</si>
  <si>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</si>
  <si>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</si>
  <si>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</si>
  <si>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</si>
  <si>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</si>
  <si>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</si>
  <si>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</si>
  <si>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</si>
  <si>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</si>
  <si>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</si>
  <si>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</si>
  <si>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</si>
  <si>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</si>
  <si>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</si>
  <si>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</si>
  <si>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</si>
  <si>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</si>
  <si>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</si>
  <si>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</si>
  <si>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</si>
  <si>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</si>
  <si>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</si>
  <si>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</si>
  <si>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</si>
  <si>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</si>
  <si>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</si>
  <si>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</si>
  <si>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</si>
  <si>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</si>
  <si>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</si>
  <si>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</si>
  <si>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</si>
  <si>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</si>
  <si>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</si>
  <si>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</si>
  <si>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</si>
  <si>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</si>
  <si>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</si>
  <si>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</si>
  <si>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</si>
  <si>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</si>
  <si>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</si>
  <si>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</si>
  <si>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</si>
  <si>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</si>
  <si>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</si>
  <si>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</si>
  <si>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</si>
  <si>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</si>
  <si>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</si>
  <si>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</si>
  <si>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</si>
  <si>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</si>
  <si>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</si>
  <si>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</si>
  <si>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</si>
  <si>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</si>
  <si>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</si>
  <si>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</si>
  <si>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</si>
  <si>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</si>
  <si>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</si>
  <si>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</si>
  <si>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</si>
  <si>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</si>
  <si>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</si>
  <si>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</si>
  <si>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</si>
  <si>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</si>
  <si>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</si>
  <si>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</si>
  <si>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</si>
  <si>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</si>
  <si>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</si>
  <si>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</si>
  <si>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</si>
  <si>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</si>
  <si>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</si>
  <si>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</si>
  <si>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</si>
  <si>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</si>
  <si>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</si>
  <si>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</si>
  <si>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</si>
  <si>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</si>
  <si>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</si>
  <si>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</si>
  <si>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</si>
  <si>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</si>
  <si>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</si>
  <si>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</si>
  <si>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</si>
  <si>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</si>
  <si>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</si>
  <si>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</si>
  <si>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</si>
  <si>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</si>
  <si>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</si>
  <si>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</si>
  <si>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</si>
  <si>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</si>
  <si>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</si>
  <si>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</si>
  <si>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</si>
  <si>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</si>
  <si>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</si>
  <si>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</si>
  <si>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</si>
  <si>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</si>
  <si>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</si>
  <si>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</si>
  <si>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</si>
  <si>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</si>
  <si>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</si>
  <si>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</si>
  <si>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</si>
  <si>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</si>
  <si>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</si>
  <si>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</si>
  <si>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</si>
  <si>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</si>
  <si>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</si>
  <si>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</si>
  <si>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</si>
  <si>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</si>
  <si>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</si>
  <si>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</si>
  <si>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</si>
  <si>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</si>
  <si>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</si>
  <si>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</si>
  <si>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</si>
  <si>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</si>
  <si>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</si>
  <si>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</si>
  <si>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</si>
  <si>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</si>
  <si>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</si>
  <si>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</si>
  <si>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</si>
  <si>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</si>
  <si>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</si>
  <si>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</si>
  <si>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</si>
  <si>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</si>
  <si>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</si>
  <si>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</si>
  <si>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</si>
  <si>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</si>
  <si>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</si>
  <si>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</si>
  <si>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</si>
  <si>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</si>
  <si>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</si>
  <si>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</si>
  <si>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</si>
  <si>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</si>
  <si>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</si>
  <si>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</si>
  <si>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</si>
  <si>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</si>
  <si>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</si>
  <si>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</si>
  <si>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</si>
  <si>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</si>
  <si>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</si>
  <si>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</si>
  <si>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</si>
  <si>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</si>
  <si>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</si>
  <si>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</si>
  <si>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</si>
  <si>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</si>
  <si>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</si>
  <si>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</si>
  <si>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</si>
  <si>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</si>
  <si>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</si>
  <si>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</si>
  <si>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</si>
  <si>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</si>
  <si>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</si>
  <si>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</si>
  <si>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</si>
  <si>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</si>
  <si>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</si>
  <si>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</si>
  <si>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</si>
  <si>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</si>
  <si>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</si>
  <si>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</si>
  <si>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</si>
  <si>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</si>
  <si>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</si>
  <si>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</si>
  <si>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</si>
  <si>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</si>
  <si>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</si>
  <si>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</si>
  <si>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</si>
  <si>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</si>
  <si>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</si>
  <si>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</si>
  <si>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</si>
  <si>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</si>
  <si>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</si>
  <si>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</si>
  <si>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</si>
  <si>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</si>
  <si>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</si>
  <si>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</si>
  <si>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</si>
  <si>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</si>
  <si>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</si>
  <si>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</si>
  <si>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</si>
  <si>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</si>
  <si>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</si>
  <si>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</si>
  <si>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</si>
  <si>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</si>
  <si>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</si>
  <si>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</si>
  <si>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</si>
  <si>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</si>
  <si>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</si>
  <si>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</si>
  <si>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</si>
  <si>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</si>
  <si>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</si>
  <si>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</si>
  <si>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</si>
  <si>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</si>
  <si>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</si>
  <si>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</si>
  <si>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</si>
  <si>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</si>
  <si>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</si>
  <si>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</si>
  <si>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</si>
  <si>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</si>
  <si>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</si>
  <si>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</si>
  <si>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</si>
  <si>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</si>
  <si>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</si>
  <si>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</si>
  <si>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</si>
  <si>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</si>
  <si>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</si>
  <si>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</si>
  <si>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</si>
  <si>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</si>
  <si>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</si>
  <si>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</si>
  <si>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</si>
  <si>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</si>
  <si>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</si>
  <si>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</si>
  <si>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</si>
  <si>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</si>
  <si>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</si>
  <si>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</si>
  <si>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</si>
  <si>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</si>
  <si>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</si>
  <si>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</si>
  <si>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</si>
  <si>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</si>
  <si>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</si>
  <si>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</si>
  <si>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</si>
  <si>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</si>
  <si>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</si>
  <si>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</si>
  <si>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</si>
  <si>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</si>
  <si>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</si>
  <si>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</si>
  <si>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</si>
  <si>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</si>
  <si>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</si>
  <si>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</si>
  <si>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</si>
  <si>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</si>
  <si>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</si>
  <si>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</si>
  <si>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</si>
  <si>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</si>
  <si>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</si>
  <si>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</si>
  <si>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</si>
  <si>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</si>
  <si>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</si>
  <si>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</si>
  <si>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</si>
  <si>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</si>
  <si>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</si>
  <si>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</si>
  <si>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</si>
  <si>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</si>
  <si>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</si>
  <si>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</si>
  <si>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</si>
  <si>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</si>
  <si>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</si>
  <si>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</si>
  <si>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</si>
  <si>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</si>
  <si>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</si>
  <si>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</si>
  <si>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</si>
  <si>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</si>
  <si>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</si>
  <si>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</si>
  <si>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</si>
  <si>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</si>
  <si>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</si>
  <si>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</si>
  <si>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</si>
  <si>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</si>
  <si>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</si>
  <si>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</si>
  <si>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</si>
  <si>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</si>
  <si>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</si>
  <si>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</si>
  <si>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</si>
  <si>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</si>
  <si>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</si>
  <si>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</si>
  <si>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</si>
  <si>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</si>
  <si>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</si>
  <si>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</si>
  <si>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</si>
  <si>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</si>
  <si>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</si>
  <si>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</si>
  <si>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</si>
  <si>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</si>
  <si>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</si>
  <si>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</si>
  <si>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</si>
  <si>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</si>
  <si>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</si>
  <si>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</si>
  <si>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</si>
  <si>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</si>
  <si>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</si>
  <si>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</si>
  <si>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</si>
  <si>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</si>
  <si>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</si>
  <si>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</si>
  <si>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</si>
  <si>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</si>
  <si>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</si>
  <si>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</si>
  <si>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</si>
  <si>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</si>
  <si>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</si>
  <si>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</si>
  <si>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</si>
  <si>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</si>
  <si>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</si>
  <si>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</si>
  <si>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</si>
  <si>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</si>
  <si>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</si>
  <si>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</si>
  <si>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</si>
  <si>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</si>
  <si>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</si>
  <si>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</si>
  <si>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</si>
  <si>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</si>
  <si>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</si>
  <si>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</si>
  <si>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</si>
  <si>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</si>
  <si>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</si>
  <si>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</si>
  <si>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</si>
  <si>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</si>
  <si>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</si>
  <si>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</si>
  <si>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</si>
  <si>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</si>
  <si>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</si>
  <si>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</si>
  <si>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</si>
  <si>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</si>
  <si>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</si>
  <si>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</si>
  <si>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</si>
  <si>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</si>
  <si>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</si>
  <si>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</si>
  <si>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</si>
  <si>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</si>
  <si>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</si>
  <si>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</si>
  <si>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</si>
  <si>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</si>
  <si>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</si>
  <si>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</si>
  <si>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</si>
  <si>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</si>
  <si>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</si>
  <si>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</si>
  <si>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</si>
  <si>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</si>
  <si>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</si>
  <si>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</si>
  <si>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</si>
  <si>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</si>
  <si>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</si>
  <si>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</si>
  <si>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</si>
  <si>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</si>
  <si>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</si>
  <si>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</si>
  <si>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</si>
  <si>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</si>
  <si>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</si>
  <si>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</si>
  <si>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</si>
  <si>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</si>
  <si>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</si>
  <si>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</si>
  <si>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</si>
  <si>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</si>
  <si>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</si>
  <si>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</si>
  <si>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</si>
  <si>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</si>
  <si>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</si>
  <si>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</si>
  <si>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</si>
  <si>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</si>
  <si>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</si>
  <si>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</si>
  <si>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</si>
  <si>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</si>
  <si>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</si>
  <si>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</si>
  <si>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</si>
  <si>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</si>
  <si>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</si>
  <si>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</si>
  <si>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</si>
  <si>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</si>
  <si>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</si>
  <si>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</si>
  <si>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</si>
  <si>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</si>
  <si>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</si>
  <si>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</si>
  <si>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</si>
  <si>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</si>
  <si>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</si>
  <si>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</si>
  <si>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</si>
  <si>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</si>
  <si>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</si>
  <si>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</si>
  <si>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</si>
  <si>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</si>
  <si>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</si>
  <si>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</si>
  <si>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</si>
  <si>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</si>
  <si>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</si>
  <si>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</si>
  <si>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</si>
  <si>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</si>
  <si>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</si>
  <si>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</si>
  <si>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</si>
  <si>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</si>
  <si>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</si>
  <si>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</si>
  <si>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</si>
  <si>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</si>
  <si>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</si>
  <si>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</si>
  <si>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</si>
  <si>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</si>
  <si>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</si>
  <si>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</si>
  <si>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</si>
  <si>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</si>
  <si>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</si>
  <si>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</si>
  <si>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23</t>
    <phoneticPr fontId="2"/>
  </si>
  <si>
    <t>3150</t>
    <phoneticPr fontId="2"/>
  </si>
  <si>
    <t>251</t>
    <phoneticPr fontId="2"/>
  </si>
  <si>
    <t>0001</t>
    <phoneticPr fontId="2"/>
  </si>
  <si>
    <t>藤沢市西富１－７－１</t>
    <rPh sb="0" eb="3">
      <t>フジサワシ</t>
    </rPh>
    <rPh sb="3" eb="4">
      <t>ニシ</t>
    </rPh>
    <rPh sb="4" eb="5">
      <t>トミ</t>
    </rPh>
    <phoneticPr fontId="2"/>
  </si>
  <si>
    <t>浦野</t>
    <rPh sb="0" eb="2">
      <t>ウラノ</t>
    </rPh>
    <phoneticPr fontId="2"/>
  </si>
  <si>
    <t>うらの</t>
    <phoneticPr fontId="2"/>
  </si>
  <si>
    <t>文長</t>
    <rPh sb="0" eb="1">
      <t>フミ</t>
    </rPh>
    <rPh sb="1" eb="2">
      <t>ナガ</t>
    </rPh>
    <phoneticPr fontId="2"/>
  </si>
  <si>
    <t>ふみなが</t>
    <phoneticPr fontId="2"/>
  </si>
  <si>
    <t>はら</t>
    <phoneticPr fontId="2"/>
  </si>
  <si>
    <t>たかひろ</t>
    <phoneticPr fontId="2"/>
  </si>
  <si>
    <t>原</t>
    <rPh sb="0" eb="1">
      <t>ハラ</t>
    </rPh>
    <phoneticPr fontId="2"/>
  </si>
  <si>
    <t>卓弘</t>
    <rPh sb="0" eb="1">
      <t>タク</t>
    </rPh>
    <rPh sb="1" eb="2">
      <t>ヒロ</t>
    </rPh>
    <phoneticPr fontId="2"/>
  </si>
  <si>
    <t>江口</t>
    <rPh sb="0" eb="2">
      <t>エグチ</t>
    </rPh>
    <phoneticPr fontId="2"/>
  </si>
  <si>
    <t>えぐち</t>
    <phoneticPr fontId="2"/>
  </si>
  <si>
    <t>ひかる</t>
    <phoneticPr fontId="2"/>
  </si>
  <si>
    <t>曜</t>
    <rPh sb="0" eb="1">
      <t>ヒカリ</t>
    </rPh>
    <phoneticPr fontId="2"/>
  </si>
  <si>
    <t>えぐち</t>
    <phoneticPr fontId="2"/>
  </si>
  <si>
    <t>にいくら</t>
    <phoneticPr fontId="2"/>
  </si>
  <si>
    <t>まさし</t>
    <phoneticPr fontId="2"/>
  </si>
  <si>
    <t>たむら</t>
    <phoneticPr fontId="2"/>
  </si>
  <si>
    <t>けんと</t>
    <phoneticPr fontId="2"/>
  </si>
  <si>
    <t>0466</t>
    <phoneticPr fontId="2"/>
  </si>
  <si>
    <t>25</t>
    <phoneticPr fontId="2"/>
  </si>
  <si>
    <t>7935</t>
    <phoneticPr fontId="2"/>
  </si>
  <si>
    <t>江口</t>
    <phoneticPr fontId="2"/>
  </si>
  <si>
    <t>曜</t>
    <phoneticPr fontId="2"/>
  </si>
  <si>
    <t>新倉</t>
    <rPh sb="0" eb="2">
      <t>ニイクラ</t>
    </rPh>
    <phoneticPr fontId="2"/>
  </si>
  <si>
    <t>雅史</t>
    <rPh sb="0" eb="2">
      <t>マサシ</t>
    </rPh>
    <phoneticPr fontId="2"/>
  </si>
  <si>
    <t>田村</t>
    <rPh sb="0" eb="2">
      <t>タムラ</t>
    </rPh>
    <phoneticPr fontId="2"/>
  </si>
  <si>
    <t>健人</t>
    <rPh sb="0" eb="2">
      <t>ケント</t>
    </rPh>
    <phoneticPr fontId="2"/>
  </si>
  <si>
    <t>小宮</t>
    <rPh sb="0" eb="2">
      <t>コミヤ</t>
    </rPh>
    <phoneticPr fontId="2"/>
  </si>
  <si>
    <t>大輝</t>
    <rPh sb="0" eb="2">
      <t>タイキ</t>
    </rPh>
    <phoneticPr fontId="2"/>
  </si>
  <si>
    <t>こみや</t>
    <phoneticPr fontId="2"/>
  </si>
  <si>
    <t>ひろき</t>
    <phoneticPr fontId="2"/>
  </si>
  <si>
    <t>つたや</t>
    <phoneticPr fontId="2"/>
  </si>
  <si>
    <t>だいすけ</t>
    <phoneticPr fontId="2"/>
  </si>
  <si>
    <t>蔦谷</t>
    <rPh sb="0" eb="2">
      <t>ツタヤ</t>
    </rPh>
    <phoneticPr fontId="2"/>
  </si>
  <si>
    <t>大祐</t>
    <rPh sb="0" eb="2">
      <t>ダイスケ</t>
    </rPh>
    <phoneticPr fontId="2"/>
  </si>
  <si>
    <t>さとう</t>
    <phoneticPr fontId="2"/>
  </si>
  <si>
    <t>みつなり</t>
    <phoneticPr fontId="2"/>
  </si>
  <si>
    <t>佐藤</t>
    <rPh sb="0" eb="2">
      <t>サトウ</t>
    </rPh>
    <phoneticPr fontId="2"/>
  </si>
  <si>
    <t>満成</t>
    <rPh sb="0" eb="1">
      <t>ミ</t>
    </rPh>
    <rPh sb="1" eb="2">
      <t>ナリ</t>
    </rPh>
    <phoneticPr fontId="2"/>
  </si>
  <si>
    <t>横山</t>
    <rPh sb="0" eb="2">
      <t>ヨコヤマ</t>
    </rPh>
    <phoneticPr fontId="2"/>
  </si>
  <si>
    <t>星凪</t>
    <rPh sb="0" eb="1">
      <t>ホシ</t>
    </rPh>
    <rPh sb="1" eb="2">
      <t>ナギ</t>
    </rPh>
    <phoneticPr fontId="2"/>
  </si>
  <si>
    <t>よこやま</t>
    <phoneticPr fontId="2"/>
  </si>
  <si>
    <t>せな</t>
    <phoneticPr fontId="2"/>
  </si>
  <si>
    <t>うちやま</t>
    <phoneticPr fontId="2"/>
  </si>
  <si>
    <t>ゆうき</t>
    <phoneticPr fontId="2"/>
  </si>
  <si>
    <t>くりわき</t>
    <phoneticPr fontId="2"/>
  </si>
  <si>
    <t>こうすけ</t>
    <phoneticPr fontId="2"/>
  </si>
  <si>
    <t>内山</t>
    <rPh sb="0" eb="2">
      <t>ウチヤマ</t>
    </rPh>
    <phoneticPr fontId="2"/>
  </si>
  <si>
    <t>祐希</t>
    <rPh sb="0" eb="1">
      <t>ユウ</t>
    </rPh>
    <rPh sb="1" eb="2">
      <t>キ</t>
    </rPh>
    <phoneticPr fontId="2"/>
  </si>
  <si>
    <t>栗脇</t>
    <rPh sb="0" eb="2">
      <t>クリワキ</t>
    </rPh>
    <phoneticPr fontId="2"/>
  </si>
  <si>
    <t>康輔</t>
    <rPh sb="0" eb="2">
      <t>コウスケ</t>
    </rPh>
    <phoneticPr fontId="2"/>
  </si>
  <si>
    <t>あんざい</t>
    <phoneticPr fontId="2"/>
  </si>
  <si>
    <t>そうた</t>
    <phoneticPr fontId="2"/>
  </si>
  <si>
    <t>安齋</t>
    <rPh sb="0" eb="2">
      <t>アンザイ</t>
    </rPh>
    <phoneticPr fontId="2"/>
  </si>
  <si>
    <t>颯太</t>
    <rPh sb="0" eb="2">
      <t>ソウタ</t>
    </rPh>
    <phoneticPr fontId="2"/>
  </si>
  <si>
    <t>いのうえ</t>
    <phoneticPr fontId="2"/>
  </si>
  <si>
    <t>はやと</t>
    <phoneticPr fontId="2"/>
  </si>
  <si>
    <t>井上</t>
    <rPh sb="0" eb="2">
      <t>イノウエ</t>
    </rPh>
    <phoneticPr fontId="2"/>
  </si>
  <si>
    <t>颯斗</t>
    <rPh sb="0" eb="1">
      <t>ハヤト</t>
    </rPh>
    <phoneticPr fontId="2"/>
  </si>
  <si>
    <t>たての</t>
    <phoneticPr fontId="2"/>
  </si>
  <si>
    <t>しんじ</t>
    <phoneticPr fontId="2"/>
  </si>
  <si>
    <t>立野</t>
    <rPh sb="0" eb="2">
      <t>タテノ</t>
    </rPh>
    <phoneticPr fontId="2"/>
  </si>
  <si>
    <t>真司</t>
    <rPh sb="0" eb="2">
      <t>シンジ</t>
    </rPh>
    <phoneticPr fontId="2"/>
  </si>
  <si>
    <t>山田</t>
    <rPh sb="0" eb="2">
      <t>ヤマダ</t>
    </rPh>
    <phoneticPr fontId="2"/>
  </si>
  <si>
    <t>やまだ</t>
    <phoneticPr fontId="2"/>
  </si>
  <si>
    <t>たいせい</t>
    <phoneticPr fontId="2"/>
  </si>
  <si>
    <t>泰聖</t>
    <rPh sb="0" eb="2">
      <t>タイセイ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</si>
</sst>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6" sqref="L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5504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藤嶺学園藤沢中学校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703</v>
      </c>
      <c r="AC6" s="85"/>
      <c r="AD6" s="85"/>
      <c r="AE6" s="85"/>
      <c r="AF6" s="38" t="s">
        <v>587</v>
      </c>
      <c r="AG6" s="85" t="s">
        <v>704</v>
      </c>
      <c r="AH6" s="85"/>
      <c r="AI6" s="85"/>
      <c r="AJ6" s="85"/>
      <c r="AK6" s="38" t="s">
        <v>587</v>
      </c>
      <c r="AL6" s="85" t="s">
        <v>705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749</v>
      </c>
      <c r="G14" s="169"/>
      <c r="H14" s="169"/>
      <c r="I14" s="169"/>
      <c r="J14" s="169"/>
      <c r="K14" s="169"/>
      <c r="L14" s="169" t="s">
        <v>750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748</v>
      </c>
      <c r="G15" s="160"/>
      <c r="H15" s="160"/>
      <c r="I15" s="160"/>
      <c r="J15" s="160"/>
      <c r="K15" s="160"/>
      <c r="L15" s="160" t="s">
        <v>751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175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1</v>
      </c>
      <c r="AK20" s="198"/>
      <c r="AL20" s="203">
        <v>145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706</v>
      </c>
      <c r="G21" s="216"/>
      <c r="H21" s="216"/>
      <c r="I21" s="216"/>
      <c r="J21" s="216"/>
      <c r="K21" s="216" t="s">
        <v>707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3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173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4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159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1</v>
      </c>
      <c r="AK24" s="210"/>
      <c r="AL24" s="212">
        <v>157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734</v>
      </c>
      <c r="AA25" s="223"/>
      <c r="AB25" s="223"/>
      <c r="AC25" s="223"/>
      <c r="AD25" s="223"/>
      <c r="AE25" s="223" t="s">
        <v>735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5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1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1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738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170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744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11"/>
      <c r="E31" s="211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746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11"/>
      <c r="AK31" s="211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5504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藤嶺学園藤沢中学校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うらの</v>
      </c>
      <c r="F7" s="330"/>
      <c r="G7" s="330"/>
      <c r="H7" s="330"/>
      <c r="I7" s="330"/>
      <c r="J7" s="330"/>
      <c r="K7" s="330" t="str">
        <f>IF(入力!L12="","",入力!L12)</f>
        <v>ふみなが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はら</v>
      </c>
      <c r="V7" s="166"/>
      <c r="W7" s="166"/>
      <c r="X7" s="166"/>
      <c r="Y7" s="166"/>
      <c r="Z7" s="304"/>
      <c r="AA7" s="287" t="str">
        <f>IF(入力!AB12="","",入力!AB12)</f>
        <v>たかひろ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浦野</v>
      </c>
      <c r="F8" s="318"/>
      <c r="G8" s="318"/>
      <c r="H8" s="318"/>
      <c r="I8" s="318"/>
      <c r="J8" s="318"/>
      <c r="K8" s="318" t="str">
        <f>IF(入力!L13="","",入力!L13)</f>
        <v>文長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原</v>
      </c>
      <c r="V8" s="321"/>
      <c r="W8" s="321"/>
      <c r="X8" s="321"/>
      <c r="Y8" s="321"/>
      <c r="Z8" s="322"/>
      <c r="AA8" s="323" t="str">
        <f>IF(入力!AB13="","",入力!AB13)</f>
        <v>卓弘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やまだ</v>
      </c>
      <c r="F9" s="166"/>
      <c r="G9" s="166"/>
      <c r="H9" s="166"/>
      <c r="I9" s="166"/>
      <c r="J9" s="304"/>
      <c r="K9" s="287" t="str">
        <f>IF(入力!L14="","",入力!L14)</f>
        <v>たいせい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えぐち</v>
      </c>
      <c r="V9" s="166"/>
      <c r="W9" s="166"/>
      <c r="X9" s="166"/>
      <c r="Y9" s="166"/>
      <c r="Z9" s="304"/>
      <c r="AA9" s="287" t="str">
        <f>IF(入力!AB14="","",入力!AB14)</f>
        <v>ひかる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山田</v>
      </c>
      <c r="F10" s="290"/>
      <c r="G10" s="290"/>
      <c r="H10" s="290"/>
      <c r="I10" s="290"/>
      <c r="J10" s="293"/>
      <c r="K10" s="289" t="str">
        <f>IF(入力!L15="","",入力!L15)</f>
        <v>泰聖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江口</v>
      </c>
      <c r="V10" s="290"/>
      <c r="W10" s="290"/>
      <c r="X10" s="290"/>
      <c r="Y10" s="290"/>
      <c r="Z10" s="293"/>
      <c r="AA10" s="289" t="str">
        <f>IF(入力!AB15="","",入力!AB15)</f>
        <v>曜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えぐち</v>
      </c>
      <c r="F15" s="283"/>
      <c r="G15" s="283"/>
      <c r="H15" s="283"/>
      <c r="I15" s="283"/>
      <c r="J15" s="283" t="str">
        <f>IF(入力!K20="","",入力!K20)</f>
        <v>ひかる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よこやま</v>
      </c>
      <c r="Z15" s="283"/>
      <c r="AA15" s="283"/>
      <c r="AB15" s="283"/>
      <c r="AC15" s="283"/>
      <c r="AD15" s="283" t="str">
        <f>IF(入力!AE20="","",入力!AE20)</f>
        <v>せな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145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江口</v>
      </c>
      <c r="F16" s="298"/>
      <c r="G16" s="298"/>
      <c r="H16" s="298"/>
      <c r="I16" s="298"/>
      <c r="J16" s="298" t="str">
        <f>IF(入力!K21="","",入力!K21)</f>
        <v>曜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横山</v>
      </c>
      <c r="Z16" s="298"/>
      <c r="AA16" s="298"/>
      <c r="AB16" s="298"/>
      <c r="AC16" s="298"/>
      <c r="AD16" s="298" t="str">
        <f>IF(入力!AE21="","",入力!AE21)</f>
        <v>星凪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3</v>
      </c>
      <c r="D17" s="265"/>
      <c r="E17" s="268" t="str">
        <f>IF(入力!F22="","",入力!F22)</f>
        <v>にいくら</v>
      </c>
      <c r="F17" s="269"/>
      <c r="G17" s="269"/>
      <c r="H17" s="269"/>
      <c r="I17" s="269"/>
      <c r="J17" s="269" t="str">
        <f>IF(入力!K22="","",入力!K22)</f>
        <v>まさし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うちやま</v>
      </c>
      <c r="Z17" s="269"/>
      <c r="AA17" s="269"/>
      <c r="AB17" s="269"/>
      <c r="AC17" s="269"/>
      <c r="AD17" s="269" t="str">
        <f>IF(入力!AE22="","",入力!AE22)</f>
        <v>ゆうき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新倉</v>
      </c>
      <c r="F18" s="262"/>
      <c r="G18" s="262"/>
      <c r="H18" s="262"/>
      <c r="I18" s="262"/>
      <c r="J18" s="262" t="str">
        <f>IF(入力!K23="","",入力!K23)</f>
        <v>雅史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内山</v>
      </c>
      <c r="Z18" s="262"/>
      <c r="AA18" s="262"/>
      <c r="AB18" s="262"/>
      <c r="AC18" s="262"/>
      <c r="AD18" s="262" t="str">
        <f>IF(入力!AE23="","",入力!AE23)</f>
        <v>祐希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4</v>
      </c>
      <c r="D19" s="265"/>
      <c r="E19" s="268" t="str">
        <f>IF(入力!F24="","",入力!F24)</f>
        <v>たむら</v>
      </c>
      <c r="F19" s="269"/>
      <c r="G19" s="269"/>
      <c r="H19" s="269"/>
      <c r="I19" s="269"/>
      <c r="J19" s="269" t="str">
        <f>IF(入力!K24="","",入力!K24)</f>
        <v>けんと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159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くりわき</v>
      </c>
      <c r="Z19" s="269"/>
      <c r="AA19" s="269"/>
      <c r="AB19" s="269"/>
      <c r="AC19" s="269"/>
      <c r="AD19" s="269" t="str">
        <f>IF(入力!AE24="","",入力!AE24)</f>
        <v>こうすけ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田村</v>
      </c>
      <c r="F20" s="262"/>
      <c r="G20" s="262"/>
      <c r="H20" s="262"/>
      <c r="I20" s="262"/>
      <c r="J20" s="262" t="str">
        <f>IF(入力!K25="","",入力!K25)</f>
        <v>健人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栗脇</v>
      </c>
      <c r="Z20" s="262"/>
      <c r="AA20" s="262"/>
      <c r="AB20" s="262"/>
      <c r="AC20" s="262"/>
      <c r="AD20" s="262" t="str">
        <f>IF(入力!AE25="","",入力!AE25)</f>
        <v>康輔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5</v>
      </c>
      <c r="D21" s="265"/>
      <c r="E21" s="268" t="str">
        <f>IF(入力!F26="","",入力!F26)</f>
        <v>こみや</v>
      </c>
      <c r="F21" s="269"/>
      <c r="G21" s="269"/>
      <c r="H21" s="269"/>
      <c r="I21" s="269"/>
      <c r="J21" s="269" t="str">
        <f>IF(入力!K26="","",入力!K26)</f>
        <v>ひろき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あんざい</v>
      </c>
      <c r="Z21" s="269"/>
      <c r="AA21" s="269"/>
      <c r="AB21" s="269"/>
      <c r="AC21" s="269"/>
      <c r="AD21" s="269" t="str">
        <f>IF(入力!AE26="","",入力!AE26)</f>
        <v>そうた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小宮</v>
      </c>
      <c r="F22" s="262"/>
      <c r="G22" s="262"/>
      <c r="H22" s="262"/>
      <c r="I22" s="262"/>
      <c r="J22" s="262" t="str">
        <f>IF(入力!K27="","",入力!K27)</f>
        <v>大輝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安齋</v>
      </c>
      <c r="Z22" s="262"/>
      <c r="AA22" s="262"/>
      <c r="AB22" s="262"/>
      <c r="AC22" s="262"/>
      <c r="AD22" s="262" t="str">
        <f>IF(入力!AE27="","",入力!AE27)</f>
        <v>颯太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つたや</v>
      </c>
      <c r="F23" s="269"/>
      <c r="G23" s="269"/>
      <c r="H23" s="269"/>
      <c r="I23" s="269"/>
      <c r="J23" s="269" t="str">
        <f>IF(入力!K28="","",入力!K28)</f>
        <v>だいすけ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いのうえ</v>
      </c>
      <c r="Z23" s="269"/>
      <c r="AA23" s="269"/>
      <c r="AB23" s="269"/>
      <c r="AC23" s="269"/>
      <c r="AD23" s="269" t="str">
        <f>IF(入力!AE28="","",入力!AE28)</f>
        <v>はやと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170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蔦谷</v>
      </c>
      <c r="F24" s="262"/>
      <c r="G24" s="262"/>
      <c r="H24" s="262"/>
      <c r="I24" s="262"/>
      <c r="J24" s="262" t="str">
        <f>IF(入力!K29="","",入力!K29)</f>
        <v>大祐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井上</v>
      </c>
      <c r="Z24" s="262"/>
      <c r="AA24" s="262"/>
      <c r="AB24" s="262"/>
      <c r="AC24" s="262"/>
      <c r="AD24" s="262" t="str">
        <f>IF(入力!AE29="","",入力!AE29)</f>
        <v>颯斗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みつなり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たての</v>
      </c>
      <c r="Z25" s="269"/>
      <c r="AA25" s="269"/>
      <c r="AB25" s="269"/>
      <c r="AC25" s="269"/>
      <c r="AD25" s="269" t="str">
        <f>IF(入力!AE30="","",入力!AE30)</f>
        <v>しんじ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157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佐藤</v>
      </c>
      <c r="F26" s="275"/>
      <c r="G26" s="275"/>
      <c r="H26" s="275"/>
      <c r="I26" s="275"/>
      <c r="J26" s="275" t="str">
        <f>IF(入力!K31="","",入力!K31)</f>
        <v>満成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立野</v>
      </c>
      <c r="Z26" s="275"/>
      <c r="AA26" s="275"/>
      <c r="AB26" s="275"/>
      <c r="AC26" s="275"/>
      <c r="AD26" s="275" t="str">
        <f>IF(入力!AE31="","",入力!AE31)</f>
        <v>真司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5504</v>
      </c>
      <c r="B7" s="46" t="str">
        <f>IF(入力!$F$8="",入力!$F$3,入力!$F$3&amp;" ・ "&amp;入力!$F$8)</f>
        <v>藤嶺学園藤沢中学校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0001</v>
      </c>
      <c r="H7" s="46"/>
      <c r="I7" s="46" t="str">
        <f>IF(入力!$L$5="","",入力!$L$5)</f>
        <v>藤沢市西富１－７－１</v>
      </c>
      <c r="J7" s="46"/>
      <c r="K7" s="57" t="str">
        <f>IF(入力!$AB$4="","",入力!$AB$4)</f>
        <v>0466</v>
      </c>
      <c r="L7" s="57" t="str">
        <f>IF(入力!$AG$4="","",入力!$AG$4)</f>
        <v>23</v>
      </c>
      <c r="M7" s="57" t="str">
        <f>IF(入力!$AL$4="","",入力!$AL$4)</f>
        <v>3150</v>
      </c>
      <c r="N7" s="57" t="str">
        <f>IF(入力!$AB$6="","",入力!$AB$6)</f>
        <v>0466</v>
      </c>
      <c r="O7" s="57" t="str">
        <f>IF(入力!$AG$6="","",入力!$AG$6)</f>
        <v>25</v>
      </c>
      <c r="P7" s="57" t="str">
        <f>IF(入力!$AL$6="","",入力!$AL$6)</f>
        <v>7935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浦野</v>
      </c>
      <c r="D16" s="46" t="str">
        <f>IF(入力!$L$13="","",入力!$L$13)</f>
        <v>文長</v>
      </c>
      <c r="E16" s="46" t="str">
        <f>IF(入力!$F$12="","",入力!$F$12)</f>
        <v>うらの</v>
      </c>
      <c r="F16" s="46" t="str">
        <f>IF(入力!$L$12="","",入力!$L$12)</f>
        <v>ふみなが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原</v>
      </c>
      <c r="D17" s="46" t="str">
        <f>IF(入力!$AB$13="","",入力!$AB$13)</f>
        <v>卓弘</v>
      </c>
      <c r="E17" s="46" t="str">
        <f>IF(入力!$V$12="","",入力!$V$12)</f>
        <v>はら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山田</v>
      </c>
      <c r="D20" s="46" t="str">
        <f>IF(入力!$L$15="","",入力!$L$15)</f>
        <v>泰聖</v>
      </c>
      <c r="E20" s="46" t="str">
        <f>IF(入力!$F$14="","",入力!$F$14)</f>
        <v>やまだ</v>
      </c>
      <c r="F20" s="46" t="str">
        <f>IF(入力!$L$14="","",入力!$L$14)</f>
        <v>たいせい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江口</v>
      </c>
      <c r="D24" s="46" t="str">
        <f>IF(入力!$AB$15="","",入力!$AB$15)</f>
        <v>曜</v>
      </c>
      <c r="E24" s="46" t="str">
        <f>IF(入力!$V$14="","",入力!$V$14)</f>
        <v>えぐち</v>
      </c>
      <c r="F24" s="46" t="str">
        <f>IF(入力!$AB$14="","",入力!$AB$14)</f>
        <v>ひかる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江口</v>
      </c>
      <c r="D53" s="46" t="str">
        <f>IF(入力!K21="","",入力!K21)</f>
        <v>曜</v>
      </c>
      <c r="E53" s="46" t="str">
        <f>IF(入力!F20="","",入力!F20)</f>
        <v>えぐち</v>
      </c>
      <c r="F53" s="46" t="str">
        <f>IF(入力!K20="","",入力!K20)</f>
        <v>ひかる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新倉</v>
      </c>
      <c r="D54" s="46" t="str">
        <f>IF(入力!K23="","",入力!K23)</f>
        <v>雅史</v>
      </c>
      <c r="E54" s="46" t="str">
        <f>IF(入力!F22="","",入力!F22)</f>
        <v>にいくら</v>
      </c>
      <c r="F54" s="46" t="str">
        <f>IF(入力!K22="","",入力!K22)</f>
        <v>まさし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田村</v>
      </c>
      <c r="D55" s="46" t="str">
        <f>IF(入力!K25="","",入力!K25)</f>
        <v>健人</v>
      </c>
      <c r="E55" s="46" t="str">
        <f>IF(入力!F24="","",入力!F24)</f>
        <v>たむら</v>
      </c>
      <c r="F55" s="46" t="str">
        <f>IF(入力!K24="","",入力!K24)</f>
        <v>けんと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小宮</v>
      </c>
      <c r="D56" s="46" t="str">
        <f>IF(入力!K27="","",入力!K27)</f>
        <v>大輝</v>
      </c>
      <c r="E56" s="46" t="str">
        <f>IF(入力!F26="","",入力!F26)</f>
        <v>こみや</v>
      </c>
      <c r="F56" s="46" t="str">
        <f>IF(入力!K26="","",入力!K26)</f>
        <v>ひろき</v>
      </c>
      <c r="G56" s="46"/>
      <c r="H56" s="46"/>
      <c r="I56" s="46">
        <f>IF(入力!P26="","",入力!P26)</f>
        <v>1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蔦谷</v>
      </c>
      <c r="D57" s="46" t="str">
        <f>IF(入力!K29="","",入力!K29)</f>
        <v>大祐</v>
      </c>
      <c r="E57" s="46" t="str">
        <f>IF(入力!F28="","",入力!F28)</f>
        <v>つたや</v>
      </c>
      <c r="F57" s="46" t="str">
        <f>IF(入力!K28="","",入力!K28)</f>
        <v>だいすけ</v>
      </c>
      <c r="G57" s="46"/>
      <c r="H57" s="46"/>
      <c r="I57" s="46">
        <f>IF(入力!P28="","",入力!P28)</f>
        <v>1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佐藤</v>
      </c>
      <c r="D58" s="46" t="str">
        <f>IF(入力!K31="","",入力!K31)</f>
        <v>満成</v>
      </c>
      <c r="E58" s="46" t="str">
        <f>IF(入力!F30="","",入力!F30)</f>
        <v>さとう</v>
      </c>
      <c r="F58" s="46" t="str">
        <f>IF(入力!K30="","",入力!K30)</f>
        <v>みつなり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横山</v>
      </c>
      <c r="D59" s="46" t="str">
        <f>IF(入力!AE21="","",入力!AE21)</f>
        <v>星凪</v>
      </c>
      <c r="E59" s="46" t="str">
        <f>IF(入力!Z20="","",入力!Z20)</f>
        <v>よこやま</v>
      </c>
      <c r="F59" s="46" t="str">
        <f>IF(入力!AE20="","",入力!AE20)</f>
        <v>せな</v>
      </c>
      <c r="G59" s="46"/>
      <c r="H59" s="46"/>
      <c r="I59" s="46">
        <f>IF(入力!AJ20="","",入力!AJ20)</f>
        <v>1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内山</v>
      </c>
      <c r="D60" s="46" t="str">
        <f>IF(入力!AE23="","",入力!AE23)</f>
        <v>祐希</v>
      </c>
      <c r="E60" s="46" t="str">
        <f>IF(入力!Z22="","",入力!Z22)</f>
        <v>うちやま</v>
      </c>
      <c r="F60" s="46" t="str">
        <f>IF(入力!AE22="","",入力!AE22)</f>
        <v>ゆうき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栗脇</v>
      </c>
      <c r="D61" s="46" t="str">
        <f>IF(入力!AE25="","",入力!AE25)</f>
        <v>康輔</v>
      </c>
      <c r="E61" s="46" t="str">
        <f>IF(入力!Z24="","",入力!Z24)</f>
        <v>くりわき</v>
      </c>
      <c r="F61" s="46" t="str">
        <f>IF(入力!AE24="","",入力!AE24)</f>
        <v>こうすけ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安齋</v>
      </c>
      <c r="D62" s="46" t="str">
        <f>IF(入力!AE27="","",入力!AE27)</f>
        <v>颯太</v>
      </c>
      <c r="E62" s="46" t="str">
        <f>IF(入力!Z26="","",入力!Z26)</f>
        <v>あんざい</v>
      </c>
      <c r="F62" s="46" t="str">
        <f>IF(入力!AE26="","",入力!AE26)</f>
        <v>そうた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井上</v>
      </c>
      <c r="D63" s="46" t="str">
        <f>IF(入力!AE29="","",入力!AE29)</f>
        <v>颯斗</v>
      </c>
      <c r="E63" s="46" t="str">
        <f>IF(入力!Z28="","",入力!Z28)</f>
        <v>いのうえ</v>
      </c>
      <c r="F63" s="46" t="str">
        <f>IF(入力!AE28="","",入力!AE28)</f>
        <v>はやと</v>
      </c>
      <c r="G63" s="46"/>
      <c r="H63" s="46"/>
      <c r="I63" s="46">
        <f>IF(入力!AJ28="","",入力!AJ28)</f>
        <v>1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立野</v>
      </c>
      <c r="D64" s="46" t="str">
        <f>IF(入力!AE31="","",入力!AE31)</f>
        <v>真司</v>
      </c>
      <c r="E64" s="46" t="str">
        <f>IF(入力!Z30="","",入力!Z30)</f>
        <v>たての</v>
      </c>
      <c r="F64" s="46" t="str">
        <f>IF(入力!AE30="","",入力!AE30)</f>
        <v>しんじ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浦野 文長</cp:lastModifiedBy>
  <cp:lastPrinted>2015-10-24T01:53:31Z</cp:lastPrinted>
  <dcterms:created xsi:type="dcterms:W3CDTF">2006-11-03T01:52:14Z</dcterms:created>
  <dcterms:modified xsi:type="dcterms:W3CDTF">2016-11-14T12:48:47Z</dcterms:modified>
</cp:coreProperties>
</file>