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<sst xmlns="http://schemas.openxmlformats.org/spreadsheetml/2006/main" count="1429" uniqueCount="727">
  <si>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</si>
  <si>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</si>
  <si>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</si>
  <si>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</si>
  <si>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</si>
  <si>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</si>
  <si>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</si>
  <si>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</si>
  <si>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</si>
  <si>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</si>
  <si>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</si>
  <si>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</si>
  <si>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</si>
  <si>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</si>
  <si>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</si>
  <si>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</si>
  <si>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</si>
  <si>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</si>
  <si>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</si>
  <si>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</si>
  <si>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</si>
  <si>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</si>
  <si>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</si>
  <si>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</si>
  <si>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</si>
  <si>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</si>
  <si>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</si>
  <si>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</si>
  <si>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</si>
  <si>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</si>
  <si>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</si>
  <si>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</si>
  <si>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</si>
  <si>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</si>
  <si>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</si>
  <si>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</si>
  <si>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</si>
  <si>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</si>
  <si>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</si>
  <si>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</si>
  <si>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</si>
  <si>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</si>
  <si>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</si>
  <si>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</si>
  <si>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</si>
  <si>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</si>
  <si>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</si>
  <si>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</si>
  <si>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</si>
  <si>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</si>
  <si>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</si>
  <si>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</si>
  <si>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</si>
  <si>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</si>
  <si>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</si>
  <si>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</si>
  <si>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</si>
  <si>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</si>
  <si>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</si>
  <si>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</si>
  <si>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</si>
  <si>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</si>
  <si>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</si>
  <si>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</si>
  <si>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</si>
  <si>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</si>
  <si>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</si>
  <si>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</si>
  <si>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</si>
  <si>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</si>
  <si>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</si>
  <si>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</si>
  <si>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</si>
  <si>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</si>
  <si>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</si>
  <si>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</si>
  <si>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</si>
  <si>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</si>
  <si>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</si>
  <si>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</si>
  <si>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</si>
  <si>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</si>
  <si>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</si>
  <si>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</si>
  <si>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</si>
  <si>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</si>
  <si>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</si>
  <si>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</si>
  <si>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</si>
  <si>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</si>
  <si>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</si>
  <si>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</si>
  <si>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</si>
  <si>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</si>
  <si>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</si>
  <si>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</si>
  <si>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</si>
  <si>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</si>
  <si>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</si>
  <si>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</si>
  <si>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</si>
  <si>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</si>
  <si>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</si>
  <si>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</si>
  <si>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</si>
  <si>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</si>
  <si>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</si>
  <si>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</si>
  <si>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</si>
  <si>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</si>
  <si>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</si>
  <si>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</si>
  <si>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</si>
  <si>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</si>
  <si>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</si>
  <si>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</si>
  <si>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</si>
  <si>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</si>
  <si>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</si>
  <si>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</si>
  <si>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</si>
  <si>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</si>
  <si>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</si>
  <si>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</si>
  <si>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</si>
  <si>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</si>
  <si>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</si>
  <si>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</si>
  <si>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</si>
  <si>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</si>
  <si>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</si>
  <si>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</si>
  <si>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</si>
  <si>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</si>
  <si>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</si>
  <si>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</si>
  <si>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</si>
  <si>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</si>
  <si>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</si>
  <si>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</si>
  <si>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</si>
  <si>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</si>
  <si>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</si>
  <si>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</si>
  <si>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</si>
  <si>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</si>
  <si>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</si>
  <si>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</si>
  <si>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</si>
  <si>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</si>
  <si>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</si>
  <si>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</si>
  <si>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</si>
  <si>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</si>
  <si>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</si>
  <si>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</si>
  <si>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</si>
  <si>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</si>
  <si>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</si>
  <si>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</si>
  <si>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</si>
  <si>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</si>
  <si>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</si>
  <si>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</si>
  <si>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</si>
  <si>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</si>
  <si>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</si>
  <si>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</si>
  <si>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</si>
  <si>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</si>
  <si>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</si>
  <si>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</si>
  <si>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</si>
  <si>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</si>
  <si>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</si>
  <si>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</si>
  <si>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</si>
  <si>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</si>
  <si>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</si>
  <si>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</si>
  <si>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</si>
  <si>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</si>
  <si>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</si>
  <si>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</si>
  <si>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</si>
  <si>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</si>
  <si>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</si>
  <si>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</si>
  <si>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</si>
  <si>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</si>
  <si>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</si>
  <si>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</si>
  <si>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</si>
  <si>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</si>
  <si>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</si>
  <si>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</si>
  <si>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</si>
  <si>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</si>
  <si>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</si>
  <si>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</si>
  <si>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</si>
  <si>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</si>
  <si>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</si>
  <si>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</si>
  <si>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</si>
  <si>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</si>
  <si>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</si>
  <si>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</si>
  <si>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</si>
  <si>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</si>
  <si>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</si>
  <si>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</si>
  <si>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</si>
  <si>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</si>
  <si>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</si>
  <si>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</si>
  <si>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</si>
  <si>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</si>
  <si>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</si>
  <si>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</si>
  <si>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</si>
  <si>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</si>
  <si>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</si>
  <si>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</si>
  <si>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</si>
  <si>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</si>
  <si>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</si>
  <si>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</si>
  <si>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</si>
  <si>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</si>
  <si>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</si>
  <si>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</si>
  <si>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</si>
  <si>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</si>
  <si>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</si>
  <si>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</si>
  <si>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</si>
  <si>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</si>
  <si>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</si>
  <si>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</si>
  <si>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</si>
  <si>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</si>
  <si>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</si>
  <si>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</si>
  <si>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</si>
  <si>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</si>
  <si>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</si>
  <si>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</si>
  <si>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</si>
  <si>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</si>
  <si>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</si>
  <si>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</si>
  <si>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</si>
  <si>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</si>
  <si>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</si>
  <si>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</si>
  <si>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</si>
  <si>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</si>
  <si>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</si>
  <si>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</si>
  <si>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</si>
  <si>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</si>
  <si>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</si>
  <si>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</si>
  <si>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</si>
  <si>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</si>
  <si>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</si>
  <si>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</si>
  <si>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</si>
  <si>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</si>
  <si>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</si>
  <si>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</si>
  <si>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</si>
  <si>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</si>
  <si>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</si>
  <si>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</si>
  <si>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</si>
  <si>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</si>
  <si>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</si>
  <si>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</si>
  <si>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</si>
  <si>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</si>
  <si>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</si>
  <si>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</si>
  <si>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</si>
  <si>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</si>
  <si>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</si>
  <si>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</si>
  <si>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</si>
  <si>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</si>
  <si>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</si>
  <si>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</si>
  <si>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</si>
  <si>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</si>
  <si>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</si>
  <si>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</si>
  <si>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</si>
  <si>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</si>
  <si>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</si>
  <si>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</si>
  <si>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</si>
  <si>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</si>
  <si>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</si>
  <si>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</si>
  <si>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</si>
  <si>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</si>
  <si>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</si>
  <si>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</si>
  <si>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</si>
  <si>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</si>
  <si>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</si>
  <si>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</si>
  <si>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</si>
  <si>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</si>
  <si>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</si>
  <si>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</si>
  <si>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</si>
  <si>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</si>
  <si>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</si>
  <si>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</si>
  <si>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</si>
  <si>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</si>
  <si>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</si>
  <si>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</si>
  <si>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</si>
  <si>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</si>
  <si>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</si>
  <si>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</si>
  <si>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</si>
  <si>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</si>
  <si>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</si>
  <si>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</si>
  <si>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</si>
  <si>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</si>
  <si>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</si>
  <si>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</si>
  <si>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</si>
  <si>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</si>
  <si>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</si>
  <si>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</si>
  <si>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</si>
  <si>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</si>
  <si>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</si>
  <si>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</si>
  <si>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</si>
  <si>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</si>
  <si>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</si>
  <si>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</si>
  <si>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</si>
  <si>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</si>
  <si>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</si>
  <si>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</si>
  <si>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</si>
  <si>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</si>
  <si>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</si>
  <si>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</si>
  <si>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</si>
  <si>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</si>
  <si>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</si>
  <si>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</si>
  <si>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</si>
  <si>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</si>
  <si>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</si>
  <si>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</si>
  <si>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</si>
  <si>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</si>
  <si>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</si>
  <si>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</si>
  <si>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</si>
  <si>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</si>
  <si>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</si>
  <si>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</si>
  <si>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</si>
  <si>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</si>
  <si>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</si>
  <si>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</si>
  <si>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</si>
  <si>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</si>
  <si>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</si>
  <si>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</si>
  <si>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</si>
  <si>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</si>
  <si>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</si>
  <si>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</si>
  <si>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</si>
  <si>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</si>
  <si>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</si>
  <si>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</si>
  <si>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</si>
  <si>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</si>
  <si>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</si>
  <si>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</si>
  <si>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</si>
  <si>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</si>
  <si>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</si>
  <si>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</si>
  <si>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</si>
  <si>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</si>
  <si>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</si>
  <si>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</si>
  <si>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</si>
  <si>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</si>
  <si>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</si>
  <si>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</si>
  <si>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</si>
  <si>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</si>
  <si>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</si>
  <si>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</si>
  <si>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</si>
  <si>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</si>
  <si>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</si>
  <si>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</si>
  <si>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</si>
  <si>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</si>
  <si>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</si>
  <si>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</si>
  <si>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</si>
  <si>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</si>
  <si>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</si>
  <si>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</si>
  <si>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</si>
  <si>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</si>
  <si>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</si>
  <si>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</si>
  <si>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</si>
  <si>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</si>
  <si>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</si>
  <si>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</si>
  <si>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</si>
  <si>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</si>
  <si>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</si>
  <si>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</si>
  <si>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</si>
  <si>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</si>
  <si>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</si>
  <si>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</si>
  <si>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</si>
  <si>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</si>
  <si>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</si>
  <si>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</si>
  <si>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</si>
  <si>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</si>
  <si>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</si>
  <si>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</si>
  <si>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</si>
  <si>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</si>
  <si>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</si>
  <si>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</si>
  <si>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</si>
  <si>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</si>
  <si>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</si>
  <si>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</si>
  <si>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</si>
  <si>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</si>
  <si>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</si>
  <si>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</si>
  <si>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</si>
  <si>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</si>
  <si>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</si>
  <si>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</si>
  <si>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</si>
  <si>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</si>
  <si>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</si>
  <si>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</si>
  <si>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</si>
  <si>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</si>
  <si>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</si>
  <si>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</si>
  <si>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</si>
  <si>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</si>
  <si>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</si>
  <si>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</si>
  <si>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</si>
  <si>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</si>
  <si>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</si>
  <si>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</si>
  <si>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</si>
  <si>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</si>
  <si>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</si>
  <si>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</si>
  <si>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</si>
  <si>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</si>
  <si>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</si>
  <si>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</si>
  <si>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</si>
  <si>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</si>
  <si>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</si>
  <si>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</si>
  <si>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</si>
  <si>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</si>
  <si>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</si>
  <si>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</si>
  <si>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</si>
  <si>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</si>
  <si>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</si>
  <si>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</si>
  <si>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</si>
  <si>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</si>
  <si>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</si>
  <si>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</si>
  <si>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</si>
  <si>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</si>
  <si>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</si>
  <si>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</si>
  <si>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</si>
  <si>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</si>
  <si>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</si>
  <si>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</si>
  <si>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</si>
  <si>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</si>
  <si>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</si>
  <si>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</si>
  <si>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</si>
  <si>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</si>
  <si>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</si>
  <si>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</si>
  <si>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</si>
  <si>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</si>
  <si>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</si>
  <si>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</si>
  <si>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</si>
  <si>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</si>
  <si>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</si>
  <si>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</si>
  <si>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</si>
  <si>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</si>
  <si>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</si>
  <si>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</si>
  <si>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</si>
  <si>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</si>
  <si>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</si>
  <si>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</si>
  <si>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</si>
  <si>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</si>
  <si>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</si>
  <si>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</si>
  <si>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</si>
  <si>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</si>
  <si>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</si>
  <si>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</si>
  <si>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</si>
  <si>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</si>
  <si>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</si>
  <si>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</si>
  <si>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</si>
  <si>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</si>
  <si>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</si>
  <si>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</si>
  <si>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</si>
  <si>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</si>
  <si>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</si>
  <si>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</si>
  <si>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</si>
  <si>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</si>
  <si>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</si>
  <si>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</si>
  <si>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</si>
  <si>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</si>
  <si>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</si>
  <si>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</si>
  <si>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</si>
  <si>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</si>
  <si>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</si>
  <si>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</si>
  <si>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</si>
  <si>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</si>
  <si>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</si>
  <si>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</si>
  <si>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</si>
  <si>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</si>
  <si>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</si>
  <si>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</si>
  <si>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</si>
  <si>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</si>
  <si>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</si>
  <si>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</si>
  <si>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</si>
  <si>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</si>
  <si>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</si>
  <si>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</si>
  <si>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</si>
  <si>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</si>
  <si>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</si>
  <si>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</si>
  <si>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</si>
  <si>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</si>
  <si>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</si>
  <si>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</si>
  <si>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</si>
  <si>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</si>
  <si>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</si>
  <si>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</si>
  <si>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</si>
  <si>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</si>
  <si>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</si>
  <si>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</si>
  <si>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</si>
  <si>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</si>
  <si>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</si>
  <si>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</si>
  <si>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</si>
  <si>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</si>
  <si>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</si>
  <si>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</si>
  <si>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</si>
  <si>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</si>
  <si>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</si>
  <si>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</si>
  <si>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</si>
  <si>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</si>
  <si>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</si>
  <si>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</si>
  <si>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</si>
  <si>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</si>
  <si>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</si>
  <si>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</si>
  <si>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</si>
  <si>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</si>
  <si>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</si>
  <si>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</si>
  <si>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</si>
  <si>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</si>
  <si>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</si>
  <si>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</si>
  <si>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</si>
  <si>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</si>
  <si>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</si>
  <si>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</si>
  <si>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</si>
  <si>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</si>
  <si>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</si>
  <si>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</si>
  <si>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</si>
  <si>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</si>
  <si>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</si>
  <si>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</si>
  <si>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</si>
  <si>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</si>
  <si>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</si>
  <si>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</si>
  <si>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</si>
  <si>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</si>
  <si>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</si>
  <si>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</si>
  <si>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</si>
  <si>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</si>
  <si>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</si>
  <si>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</si>
  <si>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</si>
  <si>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</si>
  <si>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</si>
  <si>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</si>
  <si>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</si>
  <si>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</si>
  <si>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</si>
  <si>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</si>
  <si>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</si>
  <si>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</si>
  <si>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</si>
  <si>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</si>
  <si>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</si>
  <si>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</si>
  <si>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</si>
  <si>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</si>
  <si>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</si>
  <si>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</si>
  <si>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</si>
  <si>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</si>
  <si>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</si>
  <si>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</si>
  <si>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</si>
  <si>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</si>
  <si>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</si>
  <si>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</si>
  <si>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</si>
  <si>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</si>
  <si>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</si>
  <si>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</si>
  <si>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</si>
  <si>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</si>
  <si>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</si>
  <si>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５８</t>
    <phoneticPr fontId="2"/>
  </si>
  <si>
    <t>０１５１</t>
    <phoneticPr fontId="2"/>
  </si>
  <si>
    <t>0463</t>
    <phoneticPr fontId="2"/>
  </si>
  <si>
    <t>５９</t>
    <phoneticPr fontId="2"/>
  </si>
  <si>
    <t>６４４０</t>
    <phoneticPr fontId="2"/>
  </si>
  <si>
    <t>２５９</t>
    <phoneticPr fontId="2"/>
  </si>
  <si>
    <t>１２１９</t>
    <phoneticPr fontId="2"/>
  </si>
  <si>
    <t>平塚市広川１２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</si>
  <si>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</si>
  <si>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</si>
  <si>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</si>
  <si>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</si>
  <si>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のろ</t>
    <phoneticPr fontId="2"/>
  </si>
  <si>
    <t>としはる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</si>
  <si>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</si>
  <si>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</si>
  <si>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長澤</t>
    <rPh sb="0" eb="2">
      <t>ナガサワ</t>
    </rPh>
    <phoneticPr fontId="2"/>
  </si>
  <si>
    <t>勇斗</t>
    <rPh sb="0" eb="2">
      <t>ハヤト</t>
    </rPh>
    <phoneticPr fontId="2"/>
  </si>
  <si>
    <t>ながさわ</t>
    <phoneticPr fontId="2"/>
  </si>
  <si>
    <t>はやと</t>
    <phoneticPr fontId="2"/>
  </si>
  <si>
    <t>桑原</t>
    <rPh sb="0" eb="2">
      <t>クワハラ</t>
    </rPh>
    <phoneticPr fontId="2"/>
  </si>
  <si>
    <t>匡希</t>
    <rPh sb="0" eb="2">
      <t>マサキ</t>
    </rPh>
    <phoneticPr fontId="2"/>
  </si>
  <si>
    <t>添田</t>
    <rPh sb="0" eb="2">
      <t>ソエダ</t>
    </rPh>
    <phoneticPr fontId="2"/>
  </si>
  <si>
    <t>琉</t>
    <rPh sb="0" eb="1">
      <t>リュウ</t>
    </rPh>
    <phoneticPr fontId="2"/>
  </si>
  <si>
    <t>後藤</t>
    <rPh sb="0" eb="2">
      <t>ゴトウ</t>
    </rPh>
    <phoneticPr fontId="2"/>
  </si>
  <si>
    <t>優太</t>
    <rPh sb="0" eb="2">
      <t>ユウタ</t>
    </rPh>
    <phoneticPr fontId="2"/>
  </si>
  <si>
    <t>髙田</t>
    <rPh sb="0" eb="2">
      <t>タカダ</t>
    </rPh>
    <phoneticPr fontId="2"/>
  </si>
  <si>
    <t>隼</t>
    <rPh sb="0" eb="1">
      <t>ハヤブサ</t>
    </rPh>
    <phoneticPr fontId="2"/>
  </si>
  <si>
    <t>鴇田</t>
    <rPh sb="0" eb="2">
      <t>トキタ</t>
    </rPh>
    <phoneticPr fontId="2"/>
  </si>
  <si>
    <t>翔</t>
    <rPh sb="0" eb="1">
      <t>カケル</t>
    </rPh>
    <phoneticPr fontId="2"/>
  </si>
  <si>
    <t>北井</t>
    <rPh sb="0" eb="2">
      <t>キタイ</t>
    </rPh>
    <phoneticPr fontId="2"/>
  </si>
  <si>
    <t>黎</t>
    <rPh sb="0" eb="1">
      <t>レイ</t>
    </rPh>
    <phoneticPr fontId="2"/>
  </si>
  <si>
    <t>きたい</t>
    <phoneticPr fontId="2"/>
  </si>
  <si>
    <t>れい</t>
    <phoneticPr fontId="2"/>
  </si>
  <si>
    <t>ながさわ</t>
    <phoneticPr fontId="2"/>
  </si>
  <si>
    <t>はやと</t>
    <phoneticPr fontId="2"/>
  </si>
  <si>
    <t>くわはら</t>
    <phoneticPr fontId="2"/>
  </si>
  <si>
    <t>まさき</t>
    <phoneticPr fontId="2"/>
  </si>
  <si>
    <t>るい</t>
    <phoneticPr fontId="2"/>
  </si>
  <si>
    <t>そえだ</t>
    <phoneticPr fontId="2"/>
  </si>
  <si>
    <t>ごとう</t>
    <phoneticPr fontId="2"/>
  </si>
  <si>
    <t>ゆうた</t>
    <phoneticPr fontId="2"/>
  </si>
  <si>
    <t>はやぶさ</t>
    <phoneticPr fontId="2"/>
  </si>
  <si>
    <t>たかだ</t>
    <phoneticPr fontId="2"/>
  </si>
  <si>
    <t>ときた</t>
    <phoneticPr fontId="2"/>
  </si>
  <si>
    <t>かける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</si>
</sst>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7" zoomScale="70" zoomScaleNormal="100" zoomScaleSheetLayoutView="70" workbookViewId="0">
      <selection activeCell="AR31" sqref="AR31:AW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6104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平塚市立金旭中学校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715</v>
      </c>
      <c r="G20" s="119"/>
      <c r="H20" s="119"/>
      <c r="I20" s="119"/>
      <c r="J20" s="119"/>
      <c r="K20" s="119" t="s">
        <v>716</v>
      </c>
      <c r="L20" s="119"/>
      <c r="M20" s="119"/>
      <c r="N20" s="119"/>
      <c r="O20" s="120"/>
      <c r="P20" s="116">
        <v>2</v>
      </c>
      <c r="Q20" s="116"/>
      <c r="R20" s="107">
        <v>154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711</v>
      </c>
      <c r="AA21" s="112"/>
      <c r="AB21" s="112"/>
      <c r="AC21" s="112"/>
      <c r="AD21" s="112"/>
      <c r="AE21" s="112" t="s">
        <v>712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717</v>
      </c>
      <c r="G22" s="85"/>
      <c r="H22" s="85"/>
      <c r="I22" s="85"/>
      <c r="J22" s="85"/>
      <c r="K22" s="85" t="s">
        <v>718</v>
      </c>
      <c r="L22" s="85"/>
      <c r="M22" s="85"/>
      <c r="N22" s="85"/>
      <c r="O22" s="86"/>
      <c r="P22" s="75">
        <v>2</v>
      </c>
      <c r="Q22" s="75"/>
      <c r="R22" s="91">
        <v>164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720</v>
      </c>
      <c r="G24" s="85"/>
      <c r="H24" s="85"/>
      <c r="I24" s="85"/>
      <c r="J24" s="85"/>
      <c r="K24" s="85" t="s">
        <v>719</v>
      </c>
      <c r="L24" s="85"/>
      <c r="M24" s="85"/>
      <c r="N24" s="85"/>
      <c r="O24" s="86"/>
      <c r="P24" s="75">
        <v>2</v>
      </c>
      <c r="Q24" s="75"/>
      <c r="R24" s="91">
        <v>169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721</v>
      </c>
      <c r="G26" s="85"/>
      <c r="H26" s="85"/>
      <c r="I26" s="85"/>
      <c r="J26" s="85"/>
      <c r="K26" s="85" t="s">
        <v>722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705</v>
      </c>
      <c r="G27" s="103"/>
      <c r="H27" s="103"/>
      <c r="I27" s="103"/>
      <c r="J27" s="103"/>
      <c r="K27" s="103" t="s">
        <v>706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724</v>
      </c>
      <c r="G28" s="85"/>
      <c r="H28" s="85"/>
      <c r="I28" s="85"/>
      <c r="J28" s="85"/>
      <c r="K28" s="85" t="s">
        <v>723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725</v>
      </c>
      <c r="G30" s="85"/>
      <c r="H30" s="85"/>
      <c r="I30" s="85"/>
      <c r="J30" s="85"/>
      <c r="K30" s="85" t="s">
        <v>726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6104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平塚市立金旭中学校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いのうえ</v>
      </c>
      <c r="F7" s="320"/>
      <c r="G7" s="320"/>
      <c r="H7" s="320"/>
      <c r="I7" s="320"/>
      <c r="J7" s="320"/>
      <c r="K7" s="320" t="str">
        <f>IF(入力!L12="","",入力!L12)</f>
        <v>けんご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のろ</v>
      </c>
      <c r="V7" s="150"/>
      <c r="W7" s="150"/>
      <c r="X7" s="150"/>
      <c r="Y7" s="150"/>
      <c r="Z7" s="322"/>
      <c r="AA7" s="302" t="str">
        <f>IF(入力!AB12="","",入力!AB12)</f>
        <v>としはる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井上</v>
      </c>
      <c r="F8" s="343"/>
      <c r="G8" s="343"/>
      <c r="H8" s="343"/>
      <c r="I8" s="343"/>
      <c r="J8" s="343"/>
      <c r="K8" s="343" t="str">
        <f>IF(入力!L13="","",入力!L13)</f>
        <v>賢吾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野呂</v>
      </c>
      <c r="V8" s="311"/>
      <c r="W8" s="311"/>
      <c r="X8" s="311"/>
      <c r="Y8" s="311"/>
      <c r="Z8" s="312"/>
      <c r="AA8" s="313" t="str">
        <f>IF(入力!AB13="","",入力!AB13)</f>
        <v>俊治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ながさわ</v>
      </c>
      <c r="V9" s="150"/>
      <c r="W9" s="150"/>
      <c r="X9" s="150"/>
      <c r="Y9" s="150"/>
      <c r="Z9" s="322"/>
      <c r="AA9" s="302" t="str">
        <f>IF(入力!AB14="","",入力!AB14)</f>
        <v>はやと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長澤</v>
      </c>
      <c r="V10" s="328"/>
      <c r="W10" s="328"/>
      <c r="X10" s="328"/>
      <c r="Y10" s="328"/>
      <c r="Z10" s="329"/>
      <c r="AA10" s="330" t="str">
        <f>IF(入力!AB15="","",入力!AB15)</f>
        <v>勇斗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ながさわ</v>
      </c>
      <c r="F15" s="279"/>
      <c r="G15" s="279"/>
      <c r="H15" s="279"/>
      <c r="I15" s="279"/>
      <c r="J15" s="279" t="str">
        <f>IF(入力!K20="","",入力!K20)</f>
        <v>はやと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154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きたい</v>
      </c>
      <c r="Z15" s="279"/>
      <c r="AA15" s="279"/>
      <c r="AB15" s="279"/>
      <c r="AC15" s="279"/>
      <c r="AD15" s="279" t="str">
        <f>IF(入力!AE20="","",入力!AE20)</f>
        <v>れい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長澤</v>
      </c>
      <c r="F16" s="293"/>
      <c r="G16" s="293"/>
      <c r="H16" s="293"/>
      <c r="I16" s="293"/>
      <c r="J16" s="293" t="str">
        <f>IF(入力!K21="","",入力!K21)</f>
        <v>勇斗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北井</v>
      </c>
      <c r="Z16" s="293"/>
      <c r="AA16" s="293"/>
      <c r="AB16" s="293"/>
      <c r="AC16" s="293"/>
      <c r="AD16" s="293" t="str">
        <f>IF(入力!AE21="","",入力!AE21)</f>
        <v>黎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くわはら</v>
      </c>
      <c r="F17" s="274"/>
      <c r="G17" s="274"/>
      <c r="H17" s="274"/>
      <c r="I17" s="274"/>
      <c r="J17" s="274" t="str">
        <f>IF(入力!K22="","",入力!K22)</f>
        <v>まさき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桑原</v>
      </c>
      <c r="F18" s="267"/>
      <c r="G18" s="267"/>
      <c r="H18" s="267"/>
      <c r="I18" s="267"/>
      <c r="J18" s="267" t="str">
        <f>IF(入力!K23="","",入力!K23)</f>
        <v>匡希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そえだ</v>
      </c>
      <c r="F19" s="274"/>
      <c r="G19" s="274"/>
      <c r="H19" s="274"/>
      <c r="I19" s="274"/>
      <c r="J19" s="274" t="str">
        <f>IF(入力!K24="","",入力!K24)</f>
        <v>るい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添田</v>
      </c>
      <c r="F20" s="267"/>
      <c r="G20" s="267"/>
      <c r="H20" s="267"/>
      <c r="I20" s="267"/>
      <c r="J20" s="267" t="str">
        <f>IF(入力!K25="","",入力!K25)</f>
        <v>琉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ごとう</v>
      </c>
      <c r="F21" s="274"/>
      <c r="G21" s="274"/>
      <c r="H21" s="274"/>
      <c r="I21" s="274"/>
      <c r="J21" s="274" t="str">
        <f>IF(入力!K26="","",入力!K26)</f>
        <v>ゆうた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後藤</v>
      </c>
      <c r="F22" s="267"/>
      <c r="G22" s="267"/>
      <c r="H22" s="267"/>
      <c r="I22" s="267"/>
      <c r="J22" s="267" t="str">
        <f>IF(入力!K27="","",入力!K27)</f>
        <v>優太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たかだ</v>
      </c>
      <c r="F23" s="274"/>
      <c r="G23" s="274"/>
      <c r="H23" s="274"/>
      <c r="I23" s="274"/>
      <c r="J23" s="274" t="str">
        <f>IF(入力!K28="","",入力!K28)</f>
        <v>はやぶさ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151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髙田</v>
      </c>
      <c r="F24" s="267"/>
      <c r="G24" s="267"/>
      <c r="H24" s="267"/>
      <c r="I24" s="267"/>
      <c r="J24" s="267" t="str">
        <f>IF(入力!K29="","",入力!K29)</f>
        <v>隼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ときた</v>
      </c>
      <c r="F25" s="274"/>
      <c r="G25" s="274"/>
      <c r="H25" s="274"/>
      <c r="I25" s="274"/>
      <c r="J25" s="274" t="str">
        <f>IF(入力!K30="","",入力!K30)</f>
        <v>かける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鴇田</v>
      </c>
      <c r="F26" s="307"/>
      <c r="G26" s="307"/>
      <c r="H26" s="307"/>
      <c r="I26" s="307"/>
      <c r="J26" s="307" t="str">
        <f>IF(入力!K31="","",入力!K31)</f>
        <v>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入力!$F$3</f>
        <v>平塚市立金旭中学校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２５９</v>
      </c>
      <c r="G7" s="57" t="str">
        <f>IF(入力!$I$6="","",入力!$I$6)</f>
        <v>１２１９</v>
      </c>
      <c r="H7" s="46"/>
      <c r="I7" s="46" t="str">
        <f>IF(入力!$L$5="","",入力!$L$5)</f>
        <v>平塚市広川１２</v>
      </c>
      <c r="J7" s="46"/>
      <c r="K7" s="57" t="str">
        <f>IF(入力!$AB$4="","",入力!$AB$4)</f>
        <v>0463</v>
      </c>
      <c r="L7" s="57" t="str">
        <f>IF(入力!$AG$4="","",入力!$AG$4)</f>
        <v>５８</v>
      </c>
      <c r="M7" s="57" t="str">
        <f>IF(入力!$AL$4="","",入力!$AL$4)</f>
        <v>０１５１</v>
      </c>
      <c r="N7" s="57" t="str">
        <f>IF(入力!$AB$6="","",入力!$AB$6)</f>
        <v>0463</v>
      </c>
      <c r="O7" s="57" t="str">
        <f>IF(入力!$AG$6="","",入力!$AG$6)</f>
        <v>５９</v>
      </c>
      <c r="P7" s="57" t="str">
        <f>IF(入力!$AL$6="","",入力!$AL$6)</f>
        <v>６４４０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賢吾</v>
      </c>
      <c r="E16" s="46" t="str">
        <f>IF(入力!$F$12="","",入力!$F$12)</f>
        <v>いのうえ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野呂</v>
      </c>
      <c r="D17" s="46" t="str">
        <f>IF(入力!$AB$13="","",入力!$AB$13)</f>
        <v>俊治</v>
      </c>
      <c r="E17" s="46" t="str">
        <f>IF(入力!$V$12="","",入力!$V$12)</f>
        <v>のろ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長澤</v>
      </c>
      <c r="D24" s="46" t="str">
        <f>IF(入力!$AB$15="","",入力!$AB$15)</f>
        <v>勇斗</v>
      </c>
      <c r="E24" s="46" t="str">
        <f>IF(入力!$V$14="","",入力!$V$14)</f>
        <v>ながさわ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長澤</v>
      </c>
      <c r="D53" s="46" t="str">
        <f>IF(入力!K21="","",入力!K21)</f>
        <v>勇斗</v>
      </c>
      <c r="E53" s="46" t="str">
        <f>IF(入力!F20="","",入力!F20)</f>
        <v>ながさわ</v>
      </c>
      <c r="F53" s="46" t="str">
        <f>IF(入力!K20="","",入力!K20)</f>
        <v>はやと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桑原</v>
      </c>
      <c r="D54" s="46" t="str">
        <f>IF(入力!K23="","",入力!K23)</f>
        <v>匡希</v>
      </c>
      <c r="E54" s="46" t="str">
        <f>IF(入力!F22="","",入力!F22)</f>
        <v>くわはら</v>
      </c>
      <c r="F54" s="46" t="str">
        <f>IF(入力!K22="","",入力!K22)</f>
        <v>まさき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添田</v>
      </c>
      <c r="D55" s="46" t="str">
        <f>IF(入力!K25="","",入力!K25)</f>
        <v>琉</v>
      </c>
      <c r="E55" s="46" t="str">
        <f>IF(入力!F24="","",入力!F24)</f>
        <v>そえだ</v>
      </c>
      <c r="F55" s="46" t="str">
        <f>IF(入力!K24="","",入力!K24)</f>
        <v>るい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優太</v>
      </c>
      <c r="E56" s="46" t="str">
        <f>IF(入力!F26="","",入力!F26)</f>
        <v>ごとう</v>
      </c>
      <c r="F56" s="46" t="str">
        <f>IF(入力!K26="","",入力!K26)</f>
        <v>ゆうた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髙田</v>
      </c>
      <c r="D57" s="46" t="str">
        <f>IF(入力!K29="","",入力!K29)</f>
        <v>隼</v>
      </c>
      <c r="E57" s="46" t="str">
        <f>IF(入力!F28="","",入力!F28)</f>
        <v>たかだ</v>
      </c>
      <c r="F57" s="46" t="str">
        <f>IF(入力!K28="","",入力!K28)</f>
        <v>はやぶさ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鴇田</v>
      </c>
      <c r="D58" s="46" t="str">
        <f>IF(入力!K31="","",入力!K31)</f>
        <v>翔</v>
      </c>
      <c r="E58" s="46" t="str">
        <f>IF(入力!F30="","",入力!F30)</f>
        <v>ときた</v>
      </c>
      <c r="F58" s="46" t="str">
        <f>IF(入力!K30="","",入力!K30)</f>
        <v>かける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北井</v>
      </c>
      <c r="D59" s="46" t="str">
        <f>IF(入力!AE21="","",入力!AE21)</f>
        <v>黎</v>
      </c>
      <c r="E59" s="46" t="str">
        <f>IF(入力!Z20="","",入力!Z20)</f>
        <v>きたい</v>
      </c>
      <c r="F59" s="46" t="str">
        <f>IF(入力!AE20="","",入力!AE20)</f>
        <v>れい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2017-11-09T22:56:30Z</cp:lastPrinted>
  <dcterms:created xsi:type="dcterms:W3CDTF">2006-11-03T01:52:14Z</dcterms:created>
  <dcterms:modified xsi:type="dcterms:W3CDTF">2017-11-09T22:57:01Z</dcterms:modified>
</cp:coreProperties>
</file>