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 calcMode="manual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<sst xmlns="http://schemas.openxmlformats.org/spreadsheetml/2006/main" count="1470" uniqueCount="755">
  <si>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</si>
  <si>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</si>
  <si>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</si>
  <si>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</si>
  <si>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</si>
  <si>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</si>
  <si>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</si>
  <si>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</si>
  <si>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</si>
  <si>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</si>
  <si>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</si>
  <si>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</si>
  <si>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</si>
  <si>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</si>
  <si>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</si>
  <si>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</si>
  <si>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</si>
  <si>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</si>
  <si>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</si>
  <si>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</si>
  <si>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</si>
  <si>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</si>
  <si>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</si>
  <si>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</si>
  <si>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</si>
  <si>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</si>
  <si>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</si>
  <si>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</si>
  <si>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</si>
  <si>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</si>
  <si>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</si>
  <si>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</si>
  <si>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</si>
  <si>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</si>
  <si>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</si>
  <si>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</si>
  <si>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</si>
  <si>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</si>
  <si>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</si>
  <si>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</si>
  <si>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</si>
  <si>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</si>
  <si>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</si>
  <si>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</si>
  <si>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</si>
  <si>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</si>
  <si>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</si>
  <si>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</si>
  <si>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</si>
  <si>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</si>
  <si>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</si>
  <si>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</si>
  <si>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</si>
  <si>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</si>
  <si>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</si>
  <si>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</si>
  <si>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</si>
  <si>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</si>
  <si>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</si>
  <si>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</si>
  <si>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</si>
  <si>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</si>
  <si>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</si>
  <si>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</si>
  <si>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</si>
  <si>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</si>
  <si>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</si>
  <si>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</si>
  <si>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</si>
  <si>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</si>
  <si>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</si>
  <si>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</si>
  <si>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</si>
  <si>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</si>
  <si>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</si>
  <si>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</si>
  <si>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</si>
  <si>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</si>
  <si>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</si>
  <si>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</si>
  <si>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</si>
  <si>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</si>
  <si>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</si>
  <si>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</si>
  <si>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</si>
  <si>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</si>
  <si>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</si>
  <si>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</si>
  <si>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</si>
  <si>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</si>
  <si>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</si>
  <si>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</si>
  <si>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</si>
  <si>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</si>
  <si>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</si>
  <si>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</si>
  <si>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</si>
  <si>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</si>
  <si>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</si>
  <si>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</si>
  <si>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</si>
  <si>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</si>
  <si>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</si>
  <si>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</si>
  <si>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</si>
  <si>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</si>
  <si>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</si>
  <si>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</si>
  <si>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</si>
  <si>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</si>
  <si>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</si>
  <si>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</si>
  <si>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</si>
  <si>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</si>
  <si>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</si>
  <si>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</si>
  <si>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</si>
  <si>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</si>
  <si>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</si>
  <si>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</si>
  <si>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</si>
  <si>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</si>
  <si>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</si>
  <si>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</si>
  <si>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</si>
  <si>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</si>
  <si>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</si>
  <si>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</si>
  <si>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</si>
  <si>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</si>
  <si>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</si>
  <si>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</si>
  <si>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</si>
  <si>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</si>
  <si>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</si>
  <si>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</si>
  <si>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</si>
  <si>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</si>
  <si>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</si>
  <si>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</si>
  <si>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</si>
  <si>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</si>
  <si>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</si>
  <si>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</si>
  <si>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</si>
  <si>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</si>
  <si>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</si>
  <si>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</si>
  <si>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</si>
  <si>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</si>
  <si>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</si>
  <si>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</si>
  <si>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</si>
  <si>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</si>
  <si>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</si>
  <si>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</si>
  <si>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</si>
  <si>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</si>
  <si>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</si>
  <si>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</si>
  <si>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</si>
  <si>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</si>
  <si>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</si>
  <si>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</si>
  <si>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</si>
  <si>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</si>
  <si>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</si>
  <si>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</si>
  <si>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</si>
  <si>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</si>
  <si>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</si>
  <si>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</si>
  <si>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</si>
  <si>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</si>
  <si>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</si>
  <si>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</si>
  <si>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</si>
  <si>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</si>
  <si>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</si>
  <si>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</si>
  <si>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</si>
  <si>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</si>
  <si>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</si>
  <si>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</si>
  <si>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</si>
  <si>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</si>
  <si>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</si>
  <si>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</si>
  <si>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</si>
  <si>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</si>
  <si>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</si>
  <si>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</si>
  <si>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</si>
  <si>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</si>
  <si>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</si>
  <si>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</si>
  <si>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</si>
  <si>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</si>
  <si>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</si>
  <si>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</si>
  <si>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</si>
  <si>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</si>
  <si>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</si>
  <si>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</si>
  <si>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</si>
  <si>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</si>
  <si>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</si>
  <si>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</si>
  <si>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</si>
  <si>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</si>
  <si>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</si>
  <si>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</si>
  <si>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</si>
  <si>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</si>
  <si>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</si>
  <si>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</si>
  <si>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</si>
  <si>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</si>
  <si>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</si>
  <si>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</si>
  <si>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</si>
  <si>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</si>
  <si>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</si>
  <si>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</si>
  <si>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</si>
  <si>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</si>
  <si>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</si>
  <si>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</si>
  <si>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</si>
  <si>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</si>
  <si>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</si>
  <si>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</si>
  <si>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</si>
  <si>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</si>
  <si>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</si>
  <si>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</si>
  <si>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</si>
  <si>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</si>
  <si>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</si>
  <si>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</si>
  <si>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</si>
  <si>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</si>
  <si>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</si>
  <si>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</si>
  <si>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</si>
  <si>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</si>
  <si>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</si>
  <si>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</si>
  <si>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</si>
  <si>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</si>
  <si>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</si>
  <si>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</si>
  <si>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</si>
  <si>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</si>
  <si>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</si>
  <si>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</si>
  <si>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</si>
  <si>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</si>
  <si>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</si>
  <si>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</si>
  <si>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</si>
  <si>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</si>
  <si>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</si>
  <si>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</si>
  <si>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</si>
  <si>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</si>
  <si>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</si>
  <si>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</si>
  <si>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</si>
  <si>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</si>
  <si>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</si>
  <si>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</si>
  <si>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</si>
  <si>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</si>
  <si>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</si>
  <si>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</si>
  <si>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</si>
  <si>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</si>
  <si>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</si>
  <si>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</si>
  <si>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</si>
  <si>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</si>
  <si>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</si>
  <si>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</si>
  <si>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</si>
  <si>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</si>
  <si>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</si>
  <si>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</si>
  <si>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</si>
  <si>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</si>
  <si>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</si>
  <si>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</si>
  <si>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</si>
  <si>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</si>
  <si>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</si>
  <si>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</si>
  <si>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</si>
  <si>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</si>
  <si>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</si>
  <si>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</si>
  <si>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</si>
  <si>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</si>
  <si>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</si>
  <si>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</si>
  <si>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</si>
  <si>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</si>
  <si>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</si>
  <si>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</si>
  <si>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</si>
  <si>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</si>
  <si>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</si>
  <si>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</si>
  <si>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</si>
  <si>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</si>
  <si>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</si>
  <si>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</si>
  <si>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</si>
  <si>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</si>
  <si>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</si>
  <si>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</si>
  <si>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</si>
  <si>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</si>
  <si>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</si>
  <si>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</si>
  <si>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</si>
  <si>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</si>
  <si>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</si>
  <si>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</si>
  <si>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</si>
  <si>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</si>
  <si>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</si>
  <si>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</si>
  <si>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</si>
  <si>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</si>
  <si>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</si>
  <si>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</si>
  <si>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</si>
  <si>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</si>
  <si>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</si>
  <si>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</si>
  <si>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</si>
  <si>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</si>
  <si>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</si>
  <si>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</si>
  <si>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</si>
  <si>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</si>
  <si>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</si>
  <si>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</si>
  <si>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</si>
  <si>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</si>
  <si>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</si>
  <si>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</si>
  <si>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</si>
  <si>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</si>
  <si>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</si>
  <si>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</si>
  <si>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</si>
  <si>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</si>
  <si>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</si>
  <si>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</si>
  <si>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</si>
  <si>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</si>
  <si>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</si>
  <si>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</si>
  <si>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</si>
  <si>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</si>
  <si>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</si>
  <si>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</si>
  <si>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</si>
  <si>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</si>
  <si>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</si>
  <si>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</si>
  <si>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</si>
  <si>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</si>
  <si>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</si>
  <si>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</si>
  <si>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</si>
  <si>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</si>
  <si>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</si>
  <si>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</si>
  <si>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</si>
  <si>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</si>
  <si>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</si>
  <si>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</si>
  <si>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</si>
  <si>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</si>
  <si>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</si>
  <si>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</si>
  <si>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</si>
  <si>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</si>
  <si>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</si>
  <si>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</si>
  <si>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</si>
  <si>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</si>
  <si>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</si>
  <si>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</si>
  <si>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</si>
  <si>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</si>
  <si>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</si>
  <si>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</si>
  <si>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</si>
  <si>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</si>
  <si>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</si>
  <si>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</si>
  <si>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</si>
  <si>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</si>
  <si>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</si>
  <si>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</si>
  <si>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</si>
  <si>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</si>
  <si>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</si>
  <si>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</si>
  <si>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</si>
  <si>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</si>
  <si>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</si>
  <si>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</si>
  <si>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</si>
  <si>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</si>
  <si>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</si>
  <si>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</si>
  <si>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</si>
  <si>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</si>
  <si>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</si>
  <si>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</si>
  <si>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</si>
  <si>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</si>
  <si>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</si>
  <si>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</si>
  <si>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</si>
  <si>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</si>
  <si>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</si>
  <si>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</si>
  <si>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</si>
  <si>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</si>
  <si>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</si>
  <si>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</si>
  <si>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</si>
  <si>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</si>
  <si>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</si>
  <si>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</si>
  <si>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</si>
  <si>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</si>
  <si>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</si>
  <si>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</si>
  <si>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</si>
  <si>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</si>
  <si>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</si>
  <si>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</si>
  <si>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</si>
  <si>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</si>
  <si>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</si>
  <si>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</si>
  <si>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</si>
  <si>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</si>
  <si>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</si>
  <si>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</si>
  <si>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</si>
  <si>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</si>
  <si>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</si>
  <si>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</si>
  <si>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</si>
  <si>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</si>
  <si>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</si>
  <si>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</si>
  <si>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</si>
  <si>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</si>
  <si>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</si>
  <si>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</si>
  <si>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</si>
  <si>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</si>
  <si>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</si>
  <si>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</si>
  <si>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</si>
  <si>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</si>
  <si>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</si>
  <si>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</si>
  <si>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</si>
  <si>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</si>
  <si>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</si>
  <si>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</si>
  <si>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</si>
  <si>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</si>
  <si>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</si>
  <si>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</si>
  <si>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</si>
  <si>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</si>
  <si>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</si>
  <si>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</si>
  <si>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</si>
  <si>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</si>
  <si>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</si>
  <si>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</si>
  <si>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</si>
  <si>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</si>
  <si>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</si>
  <si>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</si>
  <si>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</si>
  <si>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</si>
  <si>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</si>
  <si>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</si>
  <si>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</si>
  <si>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</si>
  <si>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</si>
  <si>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</si>
  <si>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</si>
  <si>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</si>
  <si>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</si>
  <si>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</si>
  <si>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</si>
  <si>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</si>
  <si>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</si>
  <si>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</si>
  <si>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</si>
  <si>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</si>
  <si>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</si>
  <si>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</si>
  <si>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</si>
  <si>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</si>
  <si>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</si>
  <si>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</si>
  <si>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</si>
  <si>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</si>
  <si>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</si>
  <si>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</si>
  <si>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</si>
  <si>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</si>
  <si>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</si>
  <si>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</si>
  <si>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</si>
  <si>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</si>
  <si>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</si>
  <si>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</si>
  <si>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</si>
  <si>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</si>
  <si>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</si>
  <si>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</si>
  <si>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</si>
  <si>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</si>
  <si>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</si>
  <si>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</si>
  <si>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</si>
  <si>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</si>
  <si>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</si>
  <si>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</si>
  <si>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</si>
  <si>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</si>
  <si>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</si>
  <si>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</si>
  <si>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</si>
  <si>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</si>
  <si>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</si>
  <si>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</si>
  <si>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</si>
  <si>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</si>
  <si>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</si>
  <si>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</si>
  <si>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</si>
  <si>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</si>
  <si>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</si>
  <si>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</si>
  <si>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</si>
  <si>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</si>
  <si>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</si>
  <si>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</si>
  <si>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</si>
  <si>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</si>
  <si>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</si>
  <si>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</si>
  <si>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</si>
  <si>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</si>
  <si>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</si>
  <si>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</si>
  <si>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</si>
  <si>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</si>
  <si>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</si>
  <si>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</si>
  <si>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</si>
  <si>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</si>
  <si>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</si>
  <si>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</si>
  <si>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</si>
  <si>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</si>
  <si>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</si>
  <si>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</si>
  <si>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</si>
  <si>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</si>
  <si>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</si>
  <si>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</si>
  <si>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</si>
  <si>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</si>
  <si>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</si>
  <si>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</si>
  <si>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</si>
  <si>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</si>
  <si>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</si>
  <si>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</si>
  <si>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</si>
  <si>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</si>
  <si>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</si>
  <si>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</si>
  <si>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</si>
  <si>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</si>
  <si>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</si>
  <si>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</si>
  <si>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</si>
  <si>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</si>
  <si>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</si>
  <si>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</si>
  <si>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</si>
  <si>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</si>
  <si>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</si>
  <si>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</si>
  <si>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</si>
  <si>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</si>
  <si>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</si>
  <si>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</si>
  <si>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</si>
  <si>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</si>
  <si>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</si>
  <si>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</si>
  <si>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</si>
  <si>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</si>
  <si>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</si>
  <si>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</si>
  <si>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</si>
  <si>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</si>
  <si>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</si>
  <si>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</si>
  <si>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</si>
  <si>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</si>
  <si>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</si>
  <si>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</si>
  <si>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</si>
  <si>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</si>
  <si>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</si>
  <si>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</si>
  <si>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</si>
  <si>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</si>
  <si>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</si>
  <si>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</si>
  <si>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</si>
  <si>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</si>
  <si>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</si>
  <si>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</si>
  <si>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</si>
  <si>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</si>
  <si>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</si>
  <si>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</si>
  <si>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</si>
  <si>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</si>
  <si>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</si>
  <si>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</si>
  <si>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</si>
  <si>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</si>
  <si>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</si>
  <si>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</si>
  <si>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</si>
  <si>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</si>
  <si>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</si>
  <si>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</si>
  <si>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</si>
  <si>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</si>
  <si>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</si>
  <si>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</si>
  <si>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</si>
  <si>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</si>
  <si>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</si>
  <si>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</si>
  <si>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</si>
  <si>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</si>
  <si>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</si>
  <si>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</si>
  <si>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</si>
  <si>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</si>
  <si>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</si>
  <si>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</si>
  <si>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</si>
  <si>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</si>
  <si>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</si>
  <si>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</si>
  <si>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</si>
  <si>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</si>
  <si>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</si>
  <si>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</si>
  <si>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</si>
  <si>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</si>
  <si>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</si>
  <si>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</si>
  <si>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</si>
  <si>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</si>
  <si>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259</t>
    <phoneticPr fontId="2"/>
  </si>
  <si>
    <t>1219</t>
    <phoneticPr fontId="2"/>
  </si>
  <si>
    <t>0463</t>
    <phoneticPr fontId="2"/>
  </si>
  <si>
    <t>58</t>
    <phoneticPr fontId="2"/>
  </si>
  <si>
    <t>0151</t>
    <phoneticPr fontId="2"/>
  </si>
  <si>
    <t>6440</t>
    <phoneticPr fontId="2"/>
  </si>
  <si>
    <t>59</t>
    <phoneticPr fontId="2"/>
  </si>
  <si>
    <t>平塚市広川12</t>
    <rPh sb="0" eb="3">
      <t>ヒラツカシ</t>
    </rPh>
    <rPh sb="3" eb="5">
      <t>ヒロカワ</t>
    </rPh>
    <phoneticPr fontId="2"/>
  </si>
  <si>
    <t>井上</t>
    <rPh sb="0" eb="2">
      <t>イノウエ</t>
    </rPh>
    <phoneticPr fontId="2"/>
  </si>
  <si>
    <t>賢吾</t>
    <rPh sb="0" eb="2">
      <t>ケンゴ</t>
    </rPh>
    <phoneticPr fontId="2"/>
  </si>
  <si>
    <t>いのうえ</t>
    <phoneticPr fontId="2"/>
  </si>
  <si>
    <t>けんご</t>
    <phoneticPr fontId="2"/>
  </si>
  <si>
    <t>野呂</t>
    <rPh sb="0" eb="2">
      <t>ノロ</t>
    </rPh>
    <phoneticPr fontId="2"/>
  </si>
  <si>
    <t>俊治</t>
    <rPh sb="0" eb="2">
      <t>トシハル</t>
    </rPh>
    <phoneticPr fontId="2"/>
  </si>
  <si>
    <t>としはる</t>
    <phoneticPr fontId="2"/>
  </si>
  <si>
    <t>のろ</t>
    <phoneticPr fontId="2"/>
  </si>
  <si>
    <t>長澤</t>
    <rPh sb="0" eb="2">
      <t>ナガサワ</t>
    </rPh>
    <phoneticPr fontId="2"/>
  </si>
  <si>
    <t>勇斗</t>
    <rPh sb="0" eb="2">
      <t>ハヤト</t>
    </rPh>
    <phoneticPr fontId="2"/>
  </si>
  <si>
    <t>ながさわ</t>
    <phoneticPr fontId="2"/>
  </si>
  <si>
    <t>はやと</t>
    <phoneticPr fontId="2"/>
  </si>
  <si>
    <t>北井</t>
    <rPh sb="0" eb="2">
      <t>キタイ</t>
    </rPh>
    <phoneticPr fontId="2"/>
  </si>
  <si>
    <t>黎</t>
    <rPh sb="0" eb="1">
      <t>レイ</t>
    </rPh>
    <phoneticPr fontId="2"/>
  </si>
  <si>
    <t>桑原</t>
    <rPh sb="0" eb="2">
      <t>クワハラ</t>
    </rPh>
    <phoneticPr fontId="2"/>
  </si>
  <si>
    <t>匡希</t>
    <rPh sb="0" eb="2">
      <t>マサキ</t>
    </rPh>
    <phoneticPr fontId="2"/>
  </si>
  <si>
    <t>くわはら</t>
    <phoneticPr fontId="2"/>
  </si>
  <si>
    <t>まさき</t>
    <phoneticPr fontId="2"/>
  </si>
  <si>
    <t>添田</t>
    <rPh sb="0" eb="2">
      <t>ソエダ</t>
    </rPh>
    <phoneticPr fontId="2"/>
  </si>
  <si>
    <t>琉</t>
    <rPh sb="0" eb="1">
      <t>リュウ</t>
    </rPh>
    <phoneticPr fontId="2"/>
  </si>
  <si>
    <t>そえだ</t>
    <phoneticPr fontId="2"/>
  </si>
  <si>
    <t>るい</t>
    <phoneticPr fontId="2"/>
  </si>
  <si>
    <t>後藤</t>
    <rPh sb="0" eb="2">
      <t>ゴトウ</t>
    </rPh>
    <phoneticPr fontId="2"/>
  </si>
  <si>
    <t>優太</t>
    <rPh sb="0" eb="2">
      <t>ユウタ</t>
    </rPh>
    <phoneticPr fontId="2"/>
  </si>
  <si>
    <t>ごとう</t>
    <phoneticPr fontId="2"/>
  </si>
  <si>
    <t>ゆうた</t>
    <phoneticPr fontId="2"/>
  </si>
  <si>
    <t>髙田</t>
    <rPh sb="0" eb="2">
      <t>タカダ</t>
    </rPh>
    <phoneticPr fontId="2"/>
  </si>
  <si>
    <t>隼</t>
    <rPh sb="0" eb="1">
      <t>ハヤブサ</t>
    </rPh>
    <phoneticPr fontId="2"/>
  </si>
  <si>
    <t>たかだ</t>
    <phoneticPr fontId="2"/>
  </si>
  <si>
    <t>はやぶさ</t>
    <phoneticPr fontId="2"/>
  </si>
  <si>
    <t>きたい</t>
    <phoneticPr fontId="2"/>
  </si>
  <si>
    <t>れい</t>
    <phoneticPr fontId="2"/>
  </si>
  <si>
    <t>林　孝之</t>
    <rPh sb="0" eb="1">
      <t>ハヤシ</t>
    </rPh>
    <rPh sb="2" eb="4">
      <t>タカユキ</t>
    </rPh>
    <phoneticPr fontId="2"/>
  </si>
  <si>
    <t>渡辺</t>
    <rPh sb="0" eb="2">
      <t>ワタナベ</t>
    </rPh>
    <phoneticPr fontId="2"/>
  </si>
  <si>
    <t>翔和</t>
    <rPh sb="0" eb="2">
      <t>トワ</t>
    </rPh>
    <phoneticPr fontId="2"/>
  </si>
  <si>
    <t>わたなべ</t>
    <phoneticPr fontId="2"/>
  </si>
  <si>
    <t>とわ</t>
    <phoneticPr fontId="2"/>
  </si>
  <si>
    <t>後藤</t>
    <rPh sb="0" eb="2">
      <t>ゴトウ</t>
    </rPh>
    <phoneticPr fontId="2"/>
  </si>
  <si>
    <t>駿介</t>
    <rPh sb="0" eb="2">
      <t>シュンスケ</t>
    </rPh>
    <phoneticPr fontId="2"/>
  </si>
  <si>
    <t>ごとう</t>
    <phoneticPr fontId="2"/>
  </si>
  <si>
    <t>しゅんすけ</t>
    <phoneticPr fontId="2"/>
  </si>
  <si>
    <t>片山</t>
    <rPh sb="0" eb="2">
      <t>カタヤマ</t>
    </rPh>
    <phoneticPr fontId="2"/>
  </si>
  <si>
    <t>かたやま</t>
    <phoneticPr fontId="2"/>
  </si>
  <si>
    <t>温斗</t>
    <rPh sb="0" eb="1">
      <t>アツシ</t>
    </rPh>
    <rPh sb="1" eb="2">
      <t>ハカル</t>
    </rPh>
    <phoneticPr fontId="2"/>
  </si>
  <si>
    <t>はると</t>
    <phoneticPr fontId="2"/>
  </si>
  <si>
    <t>原田</t>
    <rPh sb="0" eb="2">
      <t>ハラダ</t>
    </rPh>
    <phoneticPr fontId="2"/>
  </si>
  <si>
    <t>浩希</t>
    <rPh sb="0" eb="2">
      <t>ヒロキ</t>
    </rPh>
    <phoneticPr fontId="2"/>
  </si>
  <si>
    <t>はらだ</t>
    <phoneticPr fontId="2"/>
  </si>
  <si>
    <t>こうき</t>
    <phoneticPr fontId="2"/>
  </si>
  <si>
    <t>相沢</t>
    <rPh sb="0" eb="2">
      <t>アイザワ</t>
    </rPh>
    <phoneticPr fontId="2"/>
  </si>
  <si>
    <t>直也</t>
    <rPh sb="0" eb="2">
      <t>ナオヤ</t>
    </rPh>
    <phoneticPr fontId="2"/>
  </si>
  <si>
    <t>あいざわ</t>
    <phoneticPr fontId="2"/>
  </si>
  <si>
    <t>なおや</t>
    <phoneticPr fontId="2"/>
  </si>
  <si>
    <t>片倉</t>
    <rPh sb="0" eb="2">
      <t>カタクラ</t>
    </rPh>
    <phoneticPr fontId="2"/>
  </si>
  <si>
    <t>春來</t>
    <rPh sb="0" eb="1">
      <t>ハル</t>
    </rPh>
    <rPh sb="1" eb="2">
      <t>ライ</t>
    </rPh>
    <phoneticPr fontId="2"/>
  </si>
  <si>
    <t>かたくら</t>
    <phoneticPr fontId="2"/>
  </si>
  <si>
    <t>はるき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</si>
</sst>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9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32" sqref="X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6104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平塚市立金旭中学校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705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709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8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1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731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714</v>
      </c>
      <c r="G22" s="88"/>
      <c r="H22" s="88"/>
      <c r="I22" s="88"/>
      <c r="J22" s="88"/>
      <c r="K22" s="88" t="s">
        <v>715</v>
      </c>
      <c r="L22" s="88"/>
      <c r="M22" s="88"/>
      <c r="N22" s="88"/>
      <c r="O22" s="89"/>
      <c r="P22" s="78">
        <v>3</v>
      </c>
      <c r="Q22" s="78"/>
      <c r="R22" s="94">
        <v>172</v>
      </c>
      <c r="S22" s="9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1</v>
      </c>
      <c r="AK22" s="78"/>
      <c r="AL22" s="94">
        <v>159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718</v>
      </c>
      <c r="G24" s="88"/>
      <c r="H24" s="88"/>
      <c r="I24" s="88"/>
      <c r="J24" s="88"/>
      <c r="K24" s="88" t="s">
        <v>719</v>
      </c>
      <c r="L24" s="88"/>
      <c r="M24" s="88"/>
      <c r="N24" s="88"/>
      <c r="O24" s="89"/>
      <c r="P24" s="78">
        <v>3</v>
      </c>
      <c r="Q24" s="78"/>
      <c r="R24" s="94">
        <v>171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740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1</v>
      </c>
      <c r="AK24" s="78"/>
      <c r="AL24" s="94">
        <v>158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722</v>
      </c>
      <c r="G26" s="88"/>
      <c r="H26" s="88"/>
      <c r="I26" s="88"/>
      <c r="J26" s="88"/>
      <c r="K26" s="88" t="s">
        <v>723</v>
      </c>
      <c r="L26" s="88"/>
      <c r="M26" s="88"/>
      <c r="N26" s="88"/>
      <c r="O26" s="89"/>
      <c r="P26" s="78">
        <v>3</v>
      </c>
      <c r="Q26" s="78"/>
      <c r="R26" s="94">
        <v>169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1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726</v>
      </c>
      <c r="G28" s="88"/>
      <c r="H28" s="88"/>
      <c r="I28" s="88"/>
      <c r="J28" s="88"/>
      <c r="K28" s="88" t="s">
        <v>727</v>
      </c>
      <c r="L28" s="88"/>
      <c r="M28" s="88"/>
      <c r="N28" s="88"/>
      <c r="O28" s="89"/>
      <c r="P28" s="78">
        <v>3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>
        <v>12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1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724</v>
      </c>
      <c r="G29" s="106"/>
      <c r="H29" s="106"/>
      <c r="I29" s="106"/>
      <c r="J29" s="106"/>
      <c r="K29" s="106" t="s">
        <v>725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7</v>
      </c>
      <c r="E30" s="78"/>
      <c r="F30" s="87" t="s">
        <v>728</v>
      </c>
      <c r="G30" s="88"/>
      <c r="H30" s="88"/>
      <c r="I30" s="88"/>
      <c r="J30" s="88"/>
      <c r="K30" s="88" t="s">
        <v>729</v>
      </c>
      <c r="L30" s="88"/>
      <c r="M30" s="88"/>
      <c r="N30" s="88"/>
      <c r="O30" s="89"/>
      <c r="P30" s="78">
        <v>2</v>
      </c>
      <c r="Q30" s="78"/>
      <c r="R30" s="94">
        <v>142</v>
      </c>
      <c r="S30" s="95"/>
      <c r="T30" s="74" t="s">
        <v>544</v>
      </c>
      <c r="U30" s="75"/>
      <c r="V30" s="83">
        <v>12</v>
      </c>
      <c r="W30" s="84"/>
      <c r="X30" s="78">
        <v>13</v>
      </c>
      <c r="Y30" s="78"/>
      <c r="Z30" s="87" t="s">
        <v>753</v>
      </c>
      <c r="AA30" s="88"/>
      <c r="AB30" s="88"/>
      <c r="AC30" s="88"/>
      <c r="AD30" s="88"/>
      <c r="AE30" s="88" t="s">
        <v>754</v>
      </c>
      <c r="AF30" s="88"/>
      <c r="AG30" s="88"/>
      <c r="AH30" s="88"/>
      <c r="AI30" s="89"/>
      <c r="AJ30" s="78">
        <v>1</v>
      </c>
      <c r="AK30" s="78"/>
      <c r="AL30" s="94">
        <v>142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710</v>
      </c>
      <c r="G31" s="81"/>
      <c r="H31" s="81"/>
      <c r="I31" s="81"/>
      <c r="J31" s="81"/>
      <c r="K31" s="81" t="s">
        <v>711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751</v>
      </c>
      <c r="AA31" s="81"/>
      <c r="AB31" s="81"/>
      <c r="AC31" s="81"/>
      <c r="AD31" s="81"/>
      <c r="AE31" s="81" t="s">
        <v>752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平塚市立金旭中学校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6104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平塚市立金旭中学校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いのうえ</v>
      </c>
      <c r="F7" s="328"/>
      <c r="G7" s="328"/>
      <c r="H7" s="328"/>
      <c r="I7" s="328"/>
      <c r="J7" s="328"/>
      <c r="K7" s="328" t="str">
        <f>IF(入力!L12="","",入力!L12)</f>
        <v>けんご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のろ</v>
      </c>
      <c r="V7" s="155"/>
      <c r="W7" s="155"/>
      <c r="X7" s="155"/>
      <c r="Y7" s="155"/>
      <c r="Z7" s="330"/>
      <c r="AA7" s="310" t="str">
        <f>IF(入力!AB12="","",入力!AB12)</f>
        <v>としはる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井上</v>
      </c>
      <c r="F8" s="351"/>
      <c r="G8" s="351"/>
      <c r="H8" s="351"/>
      <c r="I8" s="351"/>
      <c r="J8" s="351"/>
      <c r="K8" s="351" t="str">
        <f>IF(入力!L13="","",入力!L13)</f>
        <v>賢吾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野呂</v>
      </c>
      <c r="V8" s="319"/>
      <c r="W8" s="319"/>
      <c r="X8" s="319"/>
      <c r="Y8" s="319"/>
      <c r="Z8" s="320"/>
      <c r="AA8" s="321" t="str">
        <f>IF(入力!AB13="","",入力!AB13)</f>
        <v>俊治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ながさわ</v>
      </c>
      <c r="V9" s="155"/>
      <c r="W9" s="155"/>
      <c r="X9" s="155"/>
      <c r="Y9" s="155"/>
      <c r="Z9" s="330"/>
      <c r="AA9" s="310" t="str">
        <f>IF(入力!AB14="","",入力!AB14)</f>
        <v>はやと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長澤</v>
      </c>
      <c r="V10" s="336"/>
      <c r="W10" s="336"/>
      <c r="X10" s="336"/>
      <c r="Y10" s="336"/>
      <c r="Z10" s="337"/>
      <c r="AA10" s="338" t="str">
        <f>IF(入力!AB15="","",入力!AB15)</f>
        <v>勇斗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ながさわ</v>
      </c>
      <c r="F15" s="286"/>
      <c r="G15" s="286"/>
      <c r="H15" s="286"/>
      <c r="I15" s="286"/>
      <c r="J15" s="286" t="str">
        <f>IF(入力!K20="","",入力!K20)</f>
        <v>はやと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8</v>
      </c>
      <c r="X15" s="289"/>
      <c r="Y15" s="285" t="str">
        <f>IF(入力!Z20="","",入力!Z20)</f>
        <v>わたなべ</v>
      </c>
      <c r="Z15" s="286"/>
      <c r="AA15" s="286"/>
      <c r="AB15" s="286"/>
      <c r="AC15" s="286"/>
      <c r="AD15" s="286" t="str">
        <f>IF(入力!AE20="","",入力!AE20)</f>
        <v>とわ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長澤</v>
      </c>
      <c r="F16" s="302"/>
      <c r="G16" s="302"/>
      <c r="H16" s="302"/>
      <c r="I16" s="302"/>
      <c r="J16" s="302" t="str">
        <f>IF(入力!K21="","",入力!K21)</f>
        <v>勇斗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渡辺</v>
      </c>
      <c r="Z16" s="302"/>
      <c r="AA16" s="302"/>
      <c r="AB16" s="302"/>
      <c r="AC16" s="302"/>
      <c r="AD16" s="302" t="str">
        <f>IF(入力!AE21="","",入力!AE21)</f>
        <v>翔和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くわはら</v>
      </c>
      <c r="F17" s="281"/>
      <c r="G17" s="281"/>
      <c r="H17" s="281"/>
      <c r="I17" s="281"/>
      <c r="J17" s="281" t="str">
        <f>IF(入力!K22="","",入力!K22)</f>
        <v>まさき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9</v>
      </c>
      <c r="X17" s="283"/>
      <c r="Y17" s="288" t="str">
        <f>IF(入力!Z22="","",入力!Z22)</f>
        <v>ごとう</v>
      </c>
      <c r="Z17" s="281"/>
      <c r="AA17" s="281"/>
      <c r="AB17" s="281"/>
      <c r="AC17" s="281"/>
      <c r="AD17" s="281" t="str">
        <f>IF(入力!AE22="","",入力!AE22)</f>
        <v>しゅんすけ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159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桑原</v>
      </c>
      <c r="F18" s="274"/>
      <c r="G18" s="274"/>
      <c r="H18" s="274"/>
      <c r="I18" s="274"/>
      <c r="J18" s="274" t="str">
        <f>IF(入力!K23="","",入力!K23)</f>
        <v>匡希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後藤</v>
      </c>
      <c r="Z18" s="274"/>
      <c r="AA18" s="274"/>
      <c r="AB18" s="274"/>
      <c r="AC18" s="274"/>
      <c r="AD18" s="274" t="str">
        <f>IF(入力!AE23="","",入力!AE23)</f>
        <v>駿介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そえだ</v>
      </c>
      <c r="F19" s="281"/>
      <c r="G19" s="281"/>
      <c r="H19" s="281"/>
      <c r="I19" s="281"/>
      <c r="J19" s="281" t="str">
        <f>IF(入力!K24="","",入力!K24)</f>
        <v>るい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かたやま</v>
      </c>
      <c r="Z19" s="281"/>
      <c r="AA19" s="281"/>
      <c r="AB19" s="281"/>
      <c r="AC19" s="281"/>
      <c r="AD19" s="281" t="str">
        <f>IF(入力!AE24="","",入力!AE24)</f>
        <v>はると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添田</v>
      </c>
      <c r="F20" s="274"/>
      <c r="G20" s="274"/>
      <c r="H20" s="274"/>
      <c r="I20" s="274"/>
      <c r="J20" s="274" t="str">
        <f>IF(入力!K25="","",入力!K25)</f>
        <v>琉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片山</v>
      </c>
      <c r="Z20" s="274"/>
      <c r="AA20" s="274"/>
      <c r="AB20" s="274"/>
      <c r="AC20" s="274"/>
      <c r="AD20" s="274" t="str">
        <f>IF(入力!AE25="","",入力!AE25)</f>
        <v>温斗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ごとう</v>
      </c>
      <c r="F21" s="281"/>
      <c r="G21" s="281"/>
      <c r="H21" s="281"/>
      <c r="I21" s="281"/>
      <c r="J21" s="281" t="str">
        <f>IF(入力!K26="","",入力!K26)</f>
        <v>ゆうた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はらだ</v>
      </c>
      <c r="Z21" s="281"/>
      <c r="AA21" s="281"/>
      <c r="AB21" s="281"/>
      <c r="AC21" s="281"/>
      <c r="AD21" s="281" t="str">
        <f>IF(入力!AE26="","",入力!AE26)</f>
        <v>こうき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後藤</v>
      </c>
      <c r="F22" s="274"/>
      <c r="G22" s="274"/>
      <c r="H22" s="274"/>
      <c r="I22" s="274"/>
      <c r="J22" s="274" t="str">
        <f>IF(入力!K27="","",入力!K27)</f>
        <v>優太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原田</v>
      </c>
      <c r="Z22" s="274"/>
      <c r="AA22" s="274"/>
      <c r="AB22" s="274"/>
      <c r="AC22" s="274"/>
      <c r="AD22" s="274" t="str">
        <f>IF(入力!AE27="","",入力!AE27)</f>
        <v>浩希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たかだ</v>
      </c>
      <c r="F23" s="281"/>
      <c r="G23" s="281"/>
      <c r="H23" s="281"/>
      <c r="I23" s="281"/>
      <c r="J23" s="281" t="str">
        <f>IF(入力!K28="","",入力!K28)</f>
        <v>はやぶさ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12</v>
      </c>
      <c r="X23" s="283"/>
      <c r="Y23" s="288" t="str">
        <f>IF(入力!Z28="","",入力!Z28)</f>
        <v>あいざわ</v>
      </c>
      <c r="Z23" s="281"/>
      <c r="AA23" s="281"/>
      <c r="AB23" s="281"/>
      <c r="AC23" s="281"/>
      <c r="AD23" s="281" t="str">
        <f>IF(入力!AE28="","",入力!AE28)</f>
        <v>なおや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髙田</v>
      </c>
      <c r="F24" s="274"/>
      <c r="G24" s="274"/>
      <c r="H24" s="274"/>
      <c r="I24" s="274"/>
      <c r="J24" s="274" t="str">
        <f>IF(入力!K29="","",入力!K29)</f>
        <v>隼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相沢</v>
      </c>
      <c r="Z24" s="274"/>
      <c r="AA24" s="274"/>
      <c r="AB24" s="274"/>
      <c r="AC24" s="274"/>
      <c r="AD24" s="274" t="str">
        <f>IF(入力!AE29="","",入力!AE29)</f>
        <v>直也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7</v>
      </c>
      <c r="D25" s="283"/>
      <c r="E25" s="288" t="str">
        <f>IF(入力!F30="","",入力!F30)</f>
        <v>きたい</v>
      </c>
      <c r="F25" s="281"/>
      <c r="G25" s="281"/>
      <c r="H25" s="281"/>
      <c r="I25" s="281"/>
      <c r="J25" s="281" t="str">
        <f>IF(入力!K30="","",入力!K30)</f>
        <v>れい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142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13</v>
      </c>
      <c r="X25" s="283"/>
      <c r="Y25" s="288" t="str">
        <f>IF(入力!Z30="","",入力!Z30)</f>
        <v>かたくら</v>
      </c>
      <c r="Z25" s="281"/>
      <c r="AA25" s="281"/>
      <c r="AB25" s="281"/>
      <c r="AC25" s="281"/>
      <c r="AD25" s="281" t="str">
        <f>IF(入力!AE30="","",入力!AE30)</f>
        <v>はるき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142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北井</v>
      </c>
      <c r="F26" s="315"/>
      <c r="G26" s="315"/>
      <c r="H26" s="315"/>
      <c r="I26" s="315"/>
      <c r="J26" s="315" t="str">
        <f>IF(入力!K31="","",入力!K31)</f>
        <v>黎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片倉</v>
      </c>
      <c r="Z26" s="315"/>
      <c r="AA26" s="315"/>
      <c r="AB26" s="315"/>
      <c r="AC26" s="315"/>
      <c r="AD26" s="315" t="str">
        <f>IF(入力!AE31="","",入力!AE31)</f>
        <v>春來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6104</v>
      </c>
      <c r="B7" s="46" t="str">
        <f>入力!$F$3</f>
        <v>平塚市立金旭中学校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1219</v>
      </c>
      <c r="H7" s="46"/>
      <c r="I7" s="46" t="str">
        <f>IF(入力!$L$5="","",入力!$L$5)</f>
        <v>平塚市広川12</v>
      </c>
      <c r="J7" s="46"/>
      <c r="K7" s="57" t="str">
        <f>IF(入力!$AB$4="","",入力!$AB$4)</f>
        <v>0463</v>
      </c>
      <c r="L7" s="57" t="str">
        <f>IF(入力!$AG$4="","",入力!$AG$4)</f>
        <v>58</v>
      </c>
      <c r="M7" s="57" t="str">
        <f>IF(入力!$AL$4="","",入力!$AL$4)</f>
        <v>0151</v>
      </c>
      <c r="N7" s="57" t="str">
        <f>IF(入力!$AB$6="","",入力!$AB$6)</f>
        <v>0463</v>
      </c>
      <c r="O7" s="57" t="str">
        <f>IF(入力!$AG$6="","",入力!$AG$6)</f>
        <v>59</v>
      </c>
      <c r="P7" s="57" t="str">
        <f>IF(入力!$AL$6="","",入力!$AL$6)</f>
        <v>6440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賢吾</v>
      </c>
      <c r="E16" s="46" t="str">
        <f>IF(入力!$F$12="","",入力!$F$12)</f>
        <v>いのうえ</v>
      </c>
      <c r="F16" s="46" t="str">
        <f>IF(入力!$L$12="","",入力!$L$12)</f>
        <v>けんご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野呂</v>
      </c>
      <c r="D17" s="46" t="str">
        <f>IF(入力!$AB$13="","",入力!$AB$13)</f>
        <v>俊治</v>
      </c>
      <c r="E17" s="46" t="str">
        <f>IF(入力!$V$12="","",入力!$V$12)</f>
        <v>のろ</v>
      </c>
      <c r="F17" s="46" t="str">
        <f>IF(入力!$AB$12="","",入力!$AB$12)</f>
        <v>としはる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長澤</v>
      </c>
      <c r="D24" s="46" t="str">
        <f>IF(入力!$AB$15="","",入力!$AB$15)</f>
        <v>勇斗</v>
      </c>
      <c r="E24" s="46" t="str">
        <f>IF(入力!$V$14="","",入力!$V$14)</f>
        <v>ながさわ</v>
      </c>
      <c r="F24" s="46" t="str">
        <f>IF(入力!$AB$14="","",入力!$AB$14)</f>
        <v>はやと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長澤</v>
      </c>
      <c r="D53" s="46" t="str">
        <f>IF(入力!K21="","",入力!K21)</f>
        <v>勇斗</v>
      </c>
      <c r="E53" s="46" t="str">
        <f>IF(入力!F20="","",入力!F20)</f>
        <v>ながさわ</v>
      </c>
      <c r="F53" s="46" t="str">
        <f>IF(入力!K20="","",入力!K20)</f>
        <v>はやと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桑原</v>
      </c>
      <c r="D54" s="46" t="str">
        <f>IF(入力!K23="","",入力!K23)</f>
        <v>匡希</v>
      </c>
      <c r="E54" s="46" t="str">
        <f>IF(入力!F22="","",入力!F22)</f>
        <v>くわはら</v>
      </c>
      <c r="F54" s="46" t="str">
        <f>IF(入力!K22="","",入力!K22)</f>
        <v>まさき</v>
      </c>
      <c r="G54" s="46"/>
      <c r="H54" s="46"/>
      <c r="I54" s="46">
        <f>IF(入力!P22="","",入力!P22)</f>
        <v>3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添田</v>
      </c>
      <c r="D55" s="46" t="str">
        <f>IF(入力!K25="","",入力!K25)</f>
        <v>琉</v>
      </c>
      <c r="E55" s="46" t="str">
        <f>IF(入力!F24="","",入力!F24)</f>
        <v>そえだ</v>
      </c>
      <c r="F55" s="46" t="str">
        <f>IF(入力!K24="","",入力!K24)</f>
        <v>るい</v>
      </c>
      <c r="G55" s="46"/>
      <c r="H55" s="46"/>
      <c r="I55" s="46">
        <f>IF(入力!P24="","",入力!P24)</f>
        <v>3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後藤</v>
      </c>
      <c r="D56" s="46" t="str">
        <f>IF(入力!K27="","",入力!K27)</f>
        <v>優太</v>
      </c>
      <c r="E56" s="46" t="str">
        <f>IF(入力!F26="","",入力!F26)</f>
        <v>ごとう</v>
      </c>
      <c r="F56" s="46" t="str">
        <f>IF(入力!K26="","",入力!K26)</f>
        <v>ゆうた</v>
      </c>
      <c r="G56" s="46"/>
      <c r="H56" s="46"/>
      <c r="I56" s="46">
        <f>IF(入力!P26="","",入力!P26)</f>
        <v>3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髙田</v>
      </c>
      <c r="D57" s="46" t="str">
        <f>IF(入力!K29="","",入力!K29)</f>
        <v>隼</v>
      </c>
      <c r="E57" s="46" t="str">
        <f>IF(入力!F28="","",入力!F28)</f>
        <v>たかだ</v>
      </c>
      <c r="F57" s="46" t="str">
        <f>IF(入力!K28="","",入力!K28)</f>
        <v>はやぶさ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北井</v>
      </c>
      <c r="D58" s="46" t="str">
        <f>IF(入力!K31="","",入力!K31)</f>
        <v>黎</v>
      </c>
      <c r="E58" s="46" t="str">
        <f>IF(入力!F30="","",入力!F30)</f>
        <v>きたい</v>
      </c>
      <c r="F58" s="46" t="str">
        <f>IF(入力!K30="","",入力!K30)</f>
        <v>れい</v>
      </c>
      <c r="G58" s="46"/>
      <c r="H58" s="46"/>
      <c r="I58" s="46">
        <f>IF(入力!P30="","",入力!P30)</f>
        <v>2</v>
      </c>
      <c r="J58" s="46">
        <f>IF(入力!R30="","",入力!R30)</f>
        <v>142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渡辺</v>
      </c>
      <c r="D59" s="46" t="str">
        <f>IF(入力!AE21="","",入力!AE21)</f>
        <v>翔和</v>
      </c>
      <c r="E59" s="46" t="str">
        <f>IF(入力!Z20="","",入力!Z20)</f>
        <v>わたなべ</v>
      </c>
      <c r="F59" s="46" t="str">
        <f>IF(入力!AE20="","",入力!AE20)</f>
        <v>とわ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後藤</v>
      </c>
      <c r="D60" s="46" t="str">
        <f>IF(入力!AE23="","",入力!AE23)</f>
        <v>駿介</v>
      </c>
      <c r="E60" s="46" t="str">
        <f>IF(入力!Z22="","",入力!Z22)</f>
        <v>ごとう</v>
      </c>
      <c r="F60" s="46" t="str">
        <f>IF(入力!AE22="","",入力!AE22)</f>
        <v>しゅんすけ</v>
      </c>
      <c r="G60" s="46"/>
      <c r="H60" s="46"/>
      <c r="I60" s="46">
        <f>IF(入力!AJ22="","",入力!AJ22)</f>
        <v>1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片山</v>
      </c>
      <c r="D61" s="46" t="str">
        <f>IF(入力!AE25="","",入力!AE25)</f>
        <v>温斗</v>
      </c>
      <c r="E61" s="46" t="str">
        <f>IF(入力!Z24="","",入力!Z24)</f>
        <v>かたやま</v>
      </c>
      <c r="F61" s="46" t="str">
        <f>IF(入力!AE24="","",入力!AE24)</f>
        <v>はると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原田</v>
      </c>
      <c r="D62" s="46" t="str">
        <f>IF(入力!AE27="","",入力!AE27)</f>
        <v>浩希</v>
      </c>
      <c r="E62" s="46" t="str">
        <f>IF(入力!Z26="","",入力!Z26)</f>
        <v>はらだ</v>
      </c>
      <c r="F62" s="46" t="str">
        <f>IF(入力!AE26="","",入力!AE26)</f>
        <v>こうき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相沢</v>
      </c>
      <c r="D63" s="46" t="str">
        <f>IF(入力!AE29="","",入力!AE29)</f>
        <v>直也</v>
      </c>
      <c r="E63" s="46" t="str">
        <f>IF(入力!Z28="","",入力!Z28)</f>
        <v>あいざわ</v>
      </c>
      <c r="F63" s="46" t="str">
        <f>IF(入力!AE28="","",入力!AE28)</f>
        <v>なおや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片倉</v>
      </c>
      <c r="D64" s="46" t="str">
        <f>IF(入力!AE31="","",入力!AE31)</f>
        <v>春來</v>
      </c>
      <c r="E64" s="46" t="str">
        <f>IF(入力!Z30="","",入力!Z30)</f>
        <v>かたくら</v>
      </c>
      <c r="F64" s="46" t="str">
        <f>IF(入力!AE30="","",入力!AE30)</f>
        <v>はるき</v>
      </c>
      <c r="G64" s="46"/>
      <c r="H64" s="46"/>
      <c r="I64" s="46">
        <f>IF(入力!AJ30="","",入力!AJ30)</f>
        <v>1</v>
      </c>
      <c r="J64" s="46">
        <f>IF(入力!AL30="","",入力!AL30)</f>
        <v>142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平塚市教育委員会</cp:lastModifiedBy>
  <cp:lastPrinted>2018-05-02T08:33:46Z</cp:lastPrinted>
  <dcterms:created xsi:type="dcterms:W3CDTF">2006-11-03T01:52:14Z</dcterms:created>
  <dcterms:modified xsi:type="dcterms:W3CDTF">2018-05-02T08:47:33Z</dcterms:modified>
</cp:coreProperties>
</file>