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<sst xmlns="http://schemas.openxmlformats.org/spreadsheetml/2006/main" count="1479" uniqueCount="756">
  <si>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</si>
  <si>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</si>
  <si>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</si>
  <si>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</si>
  <si>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</si>
  <si>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</si>
  <si>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</si>
  <si>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</si>
  <si>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</si>
  <si>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</si>
  <si>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</si>
  <si>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</si>
  <si>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</si>
  <si>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</si>
  <si>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</si>
  <si>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</si>
  <si>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</si>
  <si>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</si>
  <si>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</si>
  <si>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</si>
  <si>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</si>
  <si>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</si>
  <si>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</si>
  <si>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</si>
  <si>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</si>
  <si>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</si>
  <si>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</si>
  <si>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</si>
  <si>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</si>
  <si>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</si>
  <si>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</si>
  <si>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</si>
  <si>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</si>
  <si>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</si>
  <si>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</si>
  <si>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</si>
  <si>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</si>
  <si>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</si>
  <si>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</si>
  <si>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</si>
  <si>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</si>
  <si>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</si>
  <si>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</si>
  <si>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</si>
  <si>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</si>
  <si>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</si>
  <si>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</si>
  <si>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</si>
  <si>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</si>
  <si>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</si>
  <si>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</si>
  <si>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</si>
  <si>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</si>
  <si>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</si>
  <si>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</si>
  <si>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</si>
  <si>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</si>
  <si>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</si>
  <si>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</si>
  <si>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</si>
  <si>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</si>
  <si>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</si>
  <si>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</si>
  <si>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</si>
  <si>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</si>
  <si>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</si>
  <si>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</si>
  <si>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</si>
  <si>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</si>
  <si>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</si>
  <si>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</si>
  <si>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</si>
  <si>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</si>
  <si>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</si>
  <si>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</si>
  <si>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</si>
  <si>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</si>
  <si>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</si>
  <si>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</si>
  <si>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</si>
  <si>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</si>
  <si>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</si>
  <si>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</si>
  <si>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</si>
  <si>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</si>
  <si>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</si>
  <si>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</si>
  <si>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</si>
  <si>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</si>
  <si>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</si>
  <si>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</si>
  <si>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</si>
  <si>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</si>
  <si>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</si>
  <si>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</si>
  <si>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</si>
  <si>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</si>
  <si>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</si>
  <si>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</si>
  <si>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</si>
  <si>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</si>
  <si>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</si>
  <si>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</si>
  <si>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</si>
  <si>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</si>
  <si>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</si>
  <si>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</si>
  <si>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</si>
  <si>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</si>
  <si>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</si>
  <si>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</si>
  <si>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</si>
  <si>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</si>
  <si>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</si>
  <si>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</si>
  <si>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</si>
  <si>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</si>
  <si>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</si>
  <si>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</si>
  <si>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</si>
  <si>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</si>
  <si>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</si>
  <si>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</si>
  <si>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</si>
  <si>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</si>
  <si>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</si>
  <si>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</si>
  <si>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</si>
  <si>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</si>
  <si>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</si>
  <si>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</si>
  <si>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</si>
  <si>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</si>
  <si>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</si>
  <si>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</si>
  <si>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</si>
  <si>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</si>
  <si>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</si>
  <si>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</si>
  <si>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</si>
  <si>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</si>
  <si>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</si>
  <si>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</si>
  <si>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</si>
  <si>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</si>
  <si>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</si>
  <si>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</si>
  <si>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</si>
  <si>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</si>
  <si>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</si>
  <si>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</si>
  <si>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</si>
  <si>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</si>
  <si>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</si>
  <si>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</si>
  <si>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</si>
  <si>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</si>
  <si>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</si>
  <si>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</si>
  <si>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</si>
  <si>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</si>
  <si>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</si>
  <si>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</si>
  <si>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</si>
  <si>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</si>
  <si>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</si>
  <si>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</si>
  <si>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</si>
  <si>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</si>
  <si>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</si>
  <si>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</si>
  <si>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</si>
  <si>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</si>
  <si>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</si>
  <si>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</si>
  <si>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</si>
  <si>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</si>
  <si>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</si>
  <si>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</si>
  <si>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</si>
  <si>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</si>
  <si>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</si>
  <si>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</si>
  <si>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</si>
  <si>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</si>
  <si>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</si>
  <si>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</si>
  <si>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</si>
  <si>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</si>
  <si>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</si>
  <si>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</si>
  <si>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</si>
  <si>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</si>
  <si>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</si>
  <si>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</si>
  <si>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</si>
  <si>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</si>
  <si>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</si>
  <si>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</si>
  <si>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</si>
  <si>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</si>
  <si>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</si>
  <si>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</si>
  <si>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</si>
  <si>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</si>
  <si>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</si>
  <si>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</si>
  <si>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</si>
  <si>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</si>
  <si>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</si>
  <si>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</si>
  <si>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</si>
  <si>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</si>
  <si>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</si>
  <si>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</si>
  <si>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</si>
  <si>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</si>
  <si>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</si>
  <si>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</si>
  <si>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</si>
  <si>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</si>
  <si>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</si>
  <si>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</si>
  <si>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</si>
  <si>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</si>
  <si>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</si>
  <si>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</si>
  <si>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</si>
  <si>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</si>
  <si>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</si>
  <si>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</si>
  <si>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</si>
  <si>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</si>
  <si>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</si>
  <si>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</si>
  <si>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</si>
  <si>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</si>
  <si>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</si>
  <si>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</si>
  <si>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</si>
  <si>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</si>
  <si>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</si>
  <si>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</si>
  <si>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</si>
  <si>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</si>
  <si>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</si>
  <si>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</si>
  <si>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</si>
  <si>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</si>
  <si>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</si>
  <si>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</si>
  <si>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</si>
  <si>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</si>
  <si>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</si>
  <si>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</si>
  <si>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</si>
  <si>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</si>
  <si>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</si>
  <si>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</si>
  <si>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</si>
  <si>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</si>
  <si>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</si>
  <si>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</si>
  <si>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</si>
  <si>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</si>
  <si>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</si>
  <si>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</si>
  <si>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</si>
  <si>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</si>
  <si>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</si>
  <si>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</si>
  <si>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</si>
  <si>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</si>
  <si>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</si>
  <si>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</si>
  <si>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</si>
  <si>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</si>
  <si>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</si>
  <si>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</si>
  <si>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</si>
  <si>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</si>
  <si>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</si>
  <si>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</si>
  <si>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</si>
  <si>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</si>
  <si>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</si>
  <si>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</si>
  <si>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</si>
  <si>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</si>
  <si>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</si>
  <si>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</si>
  <si>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</si>
  <si>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</si>
  <si>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</si>
  <si>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</si>
  <si>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</si>
  <si>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</si>
  <si>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</si>
  <si>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</si>
  <si>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</si>
  <si>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</si>
  <si>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</si>
  <si>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</si>
  <si>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</si>
  <si>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</si>
  <si>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</si>
  <si>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</si>
  <si>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</si>
  <si>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</si>
  <si>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</si>
  <si>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</si>
  <si>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</si>
  <si>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</si>
  <si>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</si>
  <si>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</si>
  <si>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</si>
  <si>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</si>
  <si>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</si>
  <si>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</si>
  <si>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</si>
  <si>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</si>
  <si>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</si>
  <si>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</si>
  <si>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</si>
  <si>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</si>
  <si>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</si>
  <si>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</si>
  <si>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</si>
  <si>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</si>
  <si>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</si>
  <si>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</si>
  <si>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</si>
  <si>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</si>
  <si>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</si>
  <si>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</si>
  <si>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</si>
  <si>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</si>
  <si>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</si>
  <si>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</si>
  <si>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</si>
  <si>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</si>
  <si>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</si>
  <si>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</si>
  <si>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</si>
  <si>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</si>
  <si>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</si>
  <si>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</si>
  <si>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</si>
  <si>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</si>
  <si>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</si>
  <si>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</si>
  <si>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</si>
  <si>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</si>
  <si>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</si>
  <si>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</si>
  <si>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</si>
  <si>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</si>
  <si>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</si>
  <si>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</si>
  <si>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</si>
  <si>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</si>
  <si>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</si>
  <si>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</si>
  <si>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</si>
  <si>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</si>
  <si>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</si>
  <si>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</si>
  <si>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</si>
  <si>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</si>
  <si>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</si>
  <si>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</si>
  <si>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</si>
  <si>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</si>
  <si>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</si>
  <si>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</si>
  <si>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</si>
  <si>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</si>
  <si>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</si>
  <si>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</si>
  <si>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</si>
  <si>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</si>
  <si>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</si>
  <si>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</si>
  <si>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</si>
  <si>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</si>
  <si>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</si>
  <si>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</si>
  <si>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</si>
  <si>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</si>
  <si>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</si>
  <si>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</si>
  <si>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</si>
  <si>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</si>
  <si>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</si>
  <si>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</si>
  <si>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</si>
  <si>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</si>
  <si>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</si>
  <si>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</si>
  <si>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</si>
  <si>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</si>
  <si>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</si>
  <si>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</si>
  <si>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</si>
  <si>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</si>
  <si>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</si>
  <si>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</si>
  <si>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</si>
  <si>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</si>
  <si>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</si>
  <si>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</si>
  <si>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</si>
  <si>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</si>
  <si>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</si>
  <si>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</si>
  <si>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</si>
  <si>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</si>
  <si>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</si>
  <si>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</si>
  <si>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</si>
  <si>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</si>
  <si>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</si>
  <si>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</si>
  <si>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</si>
  <si>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</si>
  <si>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</si>
  <si>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</si>
  <si>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</si>
  <si>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</si>
  <si>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</si>
  <si>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</si>
  <si>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</si>
  <si>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</si>
  <si>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</si>
  <si>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</si>
  <si>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</si>
  <si>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</si>
  <si>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</si>
  <si>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</si>
  <si>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</si>
  <si>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</si>
  <si>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</si>
  <si>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</si>
  <si>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</si>
  <si>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</si>
  <si>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</si>
  <si>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</si>
  <si>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</si>
  <si>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</si>
  <si>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</si>
  <si>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</si>
  <si>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</si>
  <si>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</si>
  <si>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</si>
  <si>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</si>
  <si>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</si>
  <si>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</si>
  <si>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</si>
  <si>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</si>
  <si>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</si>
  <si>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</si>
  <si>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</si>
  <si>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</si>
  <si>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</si>
  <si>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</si>
  <si>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</si>
  <si>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</si>
  <si>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</si>
  <si>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</si>
  <si>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</si>
  <si>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</si>
  <si>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</si>
  <si>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</si>
  <si>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</si>
  <si>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</si>
  <si>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</si>
  <si>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</si>
  <si>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</si>
  <si>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</si>
  <si>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</si>
  <si>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</si>
  <si>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</si>
  <si>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</si>
  <si>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</si>
  <si>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</si>
  <si>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</si>
  <si>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</si>
  <si>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</si>
  <si>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</si>
  <si>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</si>
  <si>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</si>
  <si>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</si>
  <si>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</si>
  <si>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</si>
  <si>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</si>
  <si>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</si>
  <si>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</si>
  <si>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</si>
  <si>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</si>
  <si>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</si>
  <si>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</si>
  <si>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</si>
  <si>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</si>
  <si>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</si>
  <si>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</si>
  <si>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</si>
  <si>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</si>
  <si>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</si>
  <si>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</si>
  <si>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</si>
  <si>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</si>
  <si>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</si>
  <si>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</si>
  <si>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</si>
  <si>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</si>
  <si>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</si>
  <si>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</si>
  <si>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</si>
  <si>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</si>
  <si>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</si>
  <si>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</si>
  <si>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</si>
  <si>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</si>
  <si>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</si>
  <si>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</si>
  <si>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</si>
  <si>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</si>
  <si>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</si>
  <si>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</si>
  <si>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</si>
  <si>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</si>
  <si>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</si>
  <si>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</si>
  <si>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</si>
  <si>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</si>
  <si>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</si>
  <si>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</si>
  <si>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</si>
  <si>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</si>
  <si>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</si>
  <si>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</si>
  <si>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</si>
  <si>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</si>
  <si>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</si>
  <si>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</si>
  <si>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</si>
  <si>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</si>
  <si>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</si>
  <si>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</si>
  <si>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</si>
  <si>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</si>
  <si>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</si>
  <si>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</si>
  <si>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</si>
  <si>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</si>
  <si>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</si>
  <si>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</si>
  <si>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</si>
  <si>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</si>
  <si>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</si>
  <si>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</si>
  <si>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</si>
  <si>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</si>
  <si>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</si>
  <si>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</si>
  <si>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</si>
  <si>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</si>
  <si>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</si>
  <si>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</si>
  <si>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</si>
  <si>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</si>
  <si>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</si>
  <si>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</si>
  <si>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</si>
  <si>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</si>
  <si>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</si>
  <si>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</si>
  <si>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</si>
  <si>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</si>
  <si>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</si>
  <si>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</si>
  <si>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</si>
  <si>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</si>
  <si>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</si>
  <si>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</si>
  <si>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</si>
  <si>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</si>
  <si>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</si>
  <si>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</si>
  <si>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</si>
  <si>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</si>
  <si>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</si>
  <si>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</si>
  <si>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</si>
  <si>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</si>
  <si>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</si>
  <si>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</si>
  <si>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</si>
  <si>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</si>
  <si>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</si>
  <si>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</si>
  <si>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</si>
  <si>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</si>
  <si>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</si>
  <si>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</si>
  <si>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</si>
  <si>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</si>
  <si>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</si>
  <si>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</si>
  <si>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</si>
  <si>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</si>
  <si>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</si>
  <si>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</si>
  <si>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</si>
  <si>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</si>
  <si>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</si>
  <si>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</si>
  <si>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</si>
  <si>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</si>
  <si>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</si>
  <si>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</si>
  <si>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</si>
  <si>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</si>
  <si>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</si>
  <si>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</si>
  <si>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</si>
  <si>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</si>
  <si>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</si>
  <si>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</si>
  <si>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</si>
  <si>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</si>
  <si>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</si>
  <si>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</si>
  <si>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</si>
  <si>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</si>
  <si>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</si>
  <si>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</si>
  <si>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</si>
  <si>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</si>
  <si>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</si>
  <si>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</si>
  <si>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</si>
  <si>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</si>
  <si>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</si>
  <si>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</si>
  <si>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</si>
  <si>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</si>
  <si>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</si>
  <si>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</si>
  <si>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</si>
  <si>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</si>
  <si>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</si>
  <si>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</si>
  <si>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</si>
  <si>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</si>
  <si>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</si>
  <si>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</si>
  <si>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</si>
  <si>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</si>
  <si>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</si>
  <si>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</si>
  <si>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</si>
  <si>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</si>
  <si>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</si>
  <si>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</si>
  <si>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</si>
  <si>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</si>
  <si>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</si>
  <si>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</si>
  <si>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</si>
  <si>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</si>
  <si>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</si>
  <si>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</si>
  <si>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</si>
  <si>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</si>
  <si>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</si>
  <si>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</si>
  <si>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</si>
  <si>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</si>
  <si>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</si>
  <si>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</si>
  <si>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</si>
  <si>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</si>
  <si>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</si>
  <si>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</si>
  <si>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</si>
  <si>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</si>
  <si>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</si>
  <si>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</si>
  <si>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</si>
  <si>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</si>
  <si>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</si>
  <si>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</si>
  <si>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</si>
  <si>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</si>
  <si>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</si>
  <si>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</si>
  <si>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</si>
  <si>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</si>
  <si>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</si>
  <si>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</si>
  <si>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</si>
  <si>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平塚市広川１２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</si>
  <si>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</si>
  <si>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</si>
  <si>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</si>
  <si>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</si>
  <si>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</si>
  <si>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</si>
  <si>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のろ</t>
    <phoneticPr fontId="2"/>
  </si>
  <si>
    <t>としはる</t>
    <phoneticPr fontId="2"/>
  </si>
  <si>
    <t>原田</t>
    <rPh sb="0" eb="2">
      <t>ハラダ</t>
    </rPh>
    <phoneticPr fontId="2"/>
  </si>
  <si>
    <t>浩希</t>
    <rPh sb="0" eb="2">
      <t>コウキ</t>
    </rPh>
    <phoneticPr fontId="2"/>
  </si>
  <si>
    <t>はらだ</t>
    <phoneticPr fontId="2"/>
  </si>
  <si>
    <t>こうき</t>
    <phoneticPr fontId="2"/>
  </si>
  <si>
    <t>渡辺</t>
    <rPh sb="0" eb="2">
      <t>ワタナベ</t>
    </rPh>
    <phoneticPr fontId="2"/>
  </si>
  <si>
    <t>翔和</t>
    <rPh sb="0" eb="2">
      <t>トワ</t>
    </rPh>
    <phoneticPr fontId="2"/>
  </si>
  <si>
    <t>後藤</t>
    <rPh sb="0" eb="2">
      <t>ゴトウ</t>
    </rPh>
    <phoneticPr fontId="2"/>
  </si>
  <si>
    <t>駿介</t>
    <rPh sb="0" eb="2">
      <t>シュンスケ</t>
    </rPh>
    <phoneticPr fontId="2"/>
  </si>
  <si>
    <t>片山</t>
    <rPh sb="0" eb="2">
      <t>カタヤマ</t>
    </rPh>
    <phoneticPr fontId="2"/>
  </si>
  <si>
    <t>温斗</t>
    <rPh sb="0" eb="2">
      <t>ハルト</t>
    </rPh>
    <phoneticPr fontId="2"/>
  </si>
  <si>
    <t>相沢</t>
    <rPh sb="0" eb="2">
      <t>アイザワ</t>
    </rPh>
    <phoneticPr fontId="2"/>
  </si>
  <si>
    <t>直也</t>
    <rPh sb="0" eb="2">
      <t>ナオヤ</t>
    </rPh>
    <phoneticPr fontId="2"/>
  </si>
  <si>
    <t>片倉</t>
    <rPh sb="0" eb="2">
      <t>カタクラ</t>
    </rPh>
    <phoneticPr fontId="2"/>
  </si>
  <si>
    <t>春來</t>
    <rPh sb="0" eb="1">
      <t>ハル</t>
    </rPh>
    <rPh sb="1" eb="2">
      <t>ライ</t>
    </rPh>
    <phoneticPr fontId="2"/>
  </si>
  <si>
    <t>わたなべ</t>
    <phoneticPr fontId="2"/>
  </si>
  <si>
    <t>とわ</t>
    <phoneticPr fontId="2"/>
  </si>
  <si>
    <t>ごとう</t>
    <phoneticPr fontId="2"/>
  </si>
  <si>
    <t>しゅんすけ</t>
    <phoneticPr fontId="2"/>
  </si>
  <si>
    <t>かたやま</t>
    <phoneticPr fontId="2"/>
  </si>
  <si>
    <t>はると</t>
    <phoneticPr fontId="2"/>
  </si>
  <si>
    <t>あいざわ</t>
    <phoneticPr fontId="2"/>
  </si>
  <si>
    <t>なおや</t>
    <phoneticPr fontId="2"/>
  </si>
  <si>
    <t>かたくら</t>
    <phoneticPr fontId="2"/>
  </si>
  <si>
    <t>はるき</t>
    <phoneticPr fontId="2"/>
  </si>
  <si>
    <t>岩城</t>
    <rPh sb="0" eb="2">
      <t>イワキ</t>
    </rPh>
    <phoneticPr fontId="2"/>
  </si>
  <si>
    <t>煌汰</t>
    <rPh sb="0" eb="1">
      <t>コウ</t>
    </rPh>
    <rPh sb="1" eb="2">
      <t>タ</t>
    </rPh>
    <phoneticPr fontId="2"/>
  </si>
  <si>
    <t>いわき</t>
    <phoneticPr fontId="2"/>
  </si>
  <si>
    <t>こうた</t>
    <phoneticPr fontId="2"/>
  </si>
  <si>
    <t>遠藤</t>
    <rPh sb="0" eb="2">
      <t>エンドウ</t>
    </rPh>
    <phoneticPr fontId="2"/>
  </si>
  <si>
    <t>綾人</t>
    <rPh sb="0" eb="1">
      <t>アヤ</t>
    </rPh>
    <rPh sb="1" eb="2">
      <t>ヒト</t>
    </rPh>
    <phoneticPr fontId="2"/>
  </si>
  <si>
    <t>えんどう</t>
    <phoneticPr fontId="2"/>
  </si>
  <si>
    <t>あやと</t>
    <phoneticPr fontId="2"/>
  </si>
  <si>
    <t>鹿野</t>
    <rPh sb="0" eb="2">
      <t>シカノ</t>
    </rPh>
    <phoneticPr fontId="2"/>
  </si>
  <si>
    <t>尊徳</t>
    <rPh sb="0" eb="2">
      <t>タカノリ</t>
    </rPh>
    <phoneticPr fontId="2"/>
  </si>
  <si>
    <t>しかの</t>
    <phoneticPr fontId="2"/>
  </si>
  <si>
    <t>たかのり</t>
    <phoneticPr fontId="2"/>
  </si>
  <si>
    <t>小林</t>
    <rPh sb="0" eb="2">
      <t>コバヤシ</t>
    </rPh>
    <phoneticPr fontId="2"/>
  </si>
  <si>
    <t>和真</t>
    <rPh sb="0" eb="2">
      <t>カズマ</t>
    </rPh>
    <phoneticPr fontId="2"/>
  </si>
  <si>
    <t>こばやし</t>
    <phoneticPr fontId="2"/>
  </si>
  <si>
    <t>かずま</t>
    <phoneticPr fontId="2"/>
  </si>
  <si>
    <t>龍司</t>
    <rPh sb="0" eb="2">
      <t>リュウジ</t>
    </rPh>
    <phoneticPr fontId="2"/>
  </si>
  <si>
    <t>こばやし</t>
    <phoneticPr fontId="2"/>
  </si>
  <si>
    <t>りゅうじ</t>
    <phoneticPr fontId="2"/>
  </si>
  <si>
    <t>平塚市立金旭中学校</t>
    <rPh sb="0" eb="2">
      <t>ヒラツカ</t>
    </rPh>
    <rPh sb="2" eb="4">
      <t>シリツ</t>
    </rPh>
    <rPh sb="4" eb="6">
      <t>キンキョク</t>
    </rPh>
    <rPh sb="6" eb="9">
      <t>チュウガッコウ</t>
    </rPh>
    <phoneticPr fontId="2"/>
  </si>
  <si>
    <t>林　孝之</t>
    <rPh sb="0" eb="1">
      <t>ハヤシ</t>
    </rPh>
    <rPh sb="2" eb="4">
      <t>タカユキ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</si>
</sst>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AR31" sqref="AR31:AU3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2" sqref="X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6104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平塚市立金旭中学校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/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2</v>
      </c>
      <c r="E22" s="200"/>
      <c r="F22" s="202" t="s">
        <v>725</v>
      </c>
      <c r="G22" s="203"/>
      <c r="H22" s="203"/>
      <c r="I22" s="203"/>
      <c r="J22" s="203"/>
      <c r="K22" s="203" t="s">
        <v>726</v>
      </c>
      <c r="L22" s="203"/>
      <c r="M22" s="203"/>
      <c r="N22" s="203"/>
      <c r="O22" s="204"/>
      <c r="P22" s="200">
        <v>2</v>
      </c>
      <c r="Q22" s="200"/>
      <c r="R22" s="205"/>
      <c r="S22" s="206"/>
      <c r="T22" s="205" t="s">
        <v>544</v>
      </c>
      <c r="U22" s="206"/>
      <c r="V22" s="196">
        <v>7</v>
      </c>
      <c r="W22" s="197"/>
      <c r="X22" s="200">
        <v>8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1</v>
      </c>
      <c r="AK22" s="200"/>
      <c r="AL22" s="205"/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3</v>
      </c>
      <c r="E24" s="212"/>
      <c r="F24" s="170" t="s">
        <v>727</v>
      </c>
      <c r="G24" s="171"/>
      <c r="H24" s="171"/>
      <c r="I24" s="171"/>
      <c r="J24" s="171"/>
      <c r="K24" s="171" t="s">
        <v>728</v>
      </c>
      <c r="L24" s="171"/>
      <c r="M24" s="171"/>
      <c r="N24" s="171"/>
      <c r="O24" s="172"/>
      <c r="P24" s="212">
        <v>2</v>
      </c>
      <c r="Q24" s="212"/>
      <c r="R24" s="214"/>
      <c r="S24" s="116"/>
      <c r="T24" s="220" t="s">
        <v>544</v>
      </c>
      <c r="U24" s="221"/>
      <c r="V24" s="208">
        <v>8</v>
      </c>
      <c r="W24" s="209"/>
      <c r="X24" s="212">
        <v>9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1</v>
      </c>
      <c r="AK24" s="212"/>
      <c r="AL24" s="214"/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4</v>
      </c>
      <c r="E26" s="212"/>
      <c r="F26" s="170" t="s">
        <v>729</v>
      </c>
      <c r="G26" s="171"/>
      <c r="H26" s="171"/>
      <c r="I26" s="171"/>
      <c r="J26" s="171"/>
      <c r="K26" s="171" t="s">
        <v>730</v>
      </c>
      <c r="L26" s="171"/>
      <c r="M26" s="171"/>
      <c r="N26" s="171"/>
      <c r="O26" s="172"/>
      <c r="P26" s="212">
        <v>2</v>
      </c>
      <c r="Q26" s="212"/>
      <c r="R26" s="214"/>
      <c r="S26" s="116"/>
      <c r="T26" s="249" t="s">
        <v>544</v>
      </c>
      <c r="U26" s="250"/>
      <c r="V26" s="198">
        <v>9</v>
      </c>
      <c r="W26" s="199"/>
      <c r="X26" s="212">
        <v>10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1</v>
      </c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5</v>
      </c>
      <c r="E28" s="212"/>
      <c r="F28" s="170" t="s">
        <v>713</v>
      </c>
      <c r="G28" s="171"/>
      <c r="H28" s="171"/>
      <c r="I28" s="171"/>
      <c r="J28" s="171"/>
      <c r="K28" s="171" t="s">
        <v>714</v>
      </c>
      <c r="L28" s="171"/>
      <c r="M28" s="171"/>
      <c r="N28" s="171"/>
      <c r="O28" s="172"/>
      <c r="P28" s="212">
        <v>2</v>
      </c>
      <c r="Q28" s="212"/>
      <c r="R28" s="214"/>
      <c r="S28" s="116"/>
      <c r="T28" s="245" t="s">
        <v>544</v>
      </c>
      <c r="U28" s="246"/>
      <c r="V28" s="208">
        <v>10</v>
      </c>
      <c r="W28" s="209"/>
      <c r="X28" s="212">
        <v>11</v>
      </c>
      <c r="Y28" s="212"/>
      <c r="Z28" s="170" t="s">
        <v>749</v>
      </c>
      <c r="AA28" s="171"/>
      <c r="AB28" s="171"/>
      <c r="AC28" s="171"/>
      <c r="AD28" s="171"/>
      <c r="AE28" s="171" t="s">
        <v>750</v>
      </c>
      <c r="AF28" s="171"/>
      <c r="AG28" s="171"/>
      <c r="AH28" s="171"/>
      <c r="AI28" s="172"/>
      <c r="AJ28" s="212">
        <v>1</v>
      </c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711</v>
      </c>
      <c r="G29" s="225"/>
      <c r="H29" s="225"/>
      <c r="I29" s="225"/>
      <c r="J29" s="225"/>
      <c r="K29" s="225" t="s">
        <v>712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748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6</v>
      </c>
      <c r="E30" s="212"/>
      <c r="F30" s="170" t="s">
        <v>731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2</v>
      </c>
      <c r="Q30" s="212"/>
      <c r="R30" s="214"/>
      <c r="S30" s="116"/>
      <c r="T30" s="245" t="s">
        <v>544</v>
      </c>
      <c r="U30" s="246"/>
      <c r="V30" s="227">
        <v>11</v>
      </c>
      <c r="W30" s="228"/>
      <c r="X30" s="212">
        <v>12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1</v>
      </c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721</v>
      </c>
      <c r="G31" s="225"/>
      <c r="H31" s="225"/>
      <c r="I31" s="225"/>
      <c r="J31" s="225"/>
      <c r="K31" s="225" t="s">
        <v>722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751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7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2</v>
      </c>
      <c r="Q32" s="212"/>
      <c r="R32" s="214"/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723</v>
      </c>
      <c r="G33" s="162"/>
      <c r="H33" s="162"/>
      <c r="I33" s="162"/>
      <c r="J33" s="162"/>
      <c r="K33" s="162" t="s">
        <v>724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6104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平塚市立金旭中学校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いのうえ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井上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2</v>
      </c>
      <c r="D15" s="332"/>
      <c r="E15" s="341" t="str">
        <f>IF(入力!F22="","",入力!F22)</f>
        <v>わたなべ</v>
      </c>
      <c r="F15" s="330"/>
      <c r="G15" s="330"/>
      <c r="H15" s="330"/>
      <c r="I15" s="330"/>
      <c r="J15" s="330" t="str">
        <f>IF(入力!K22="","",入力!K22)</f>
        <v>とわ</v>
      </c>
      <c r="K15" s="330"/>
      <c r="L15" s="330"/>
      <c r="M15" s="330"/>
      <c r="N15" s="331"/>
      <c r="O15" s="332">
        <f>IF(入力!P22="","",入力!P22)</f>
        <v>2</v>
      </c>
      <c r="P15" s="332"/>
      <c r="Q15" s="328" t="str">
        <f>IF(入力!R22="","",入力!R22)</f>
        <v/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8</v>
      </c>
      <c r="X15" s="332"/>
      <c r="Y15" s="341" t="str">
        <f>IF(入力!Z22="","",入力!Z22)</f>
        <v>いわき</v>
      </c>
      <c r="Z15" s="330"/>
      <c r="AA15" s="330"/>
      <c r="AB15" s="330"/>
      <c r="AC15" s="330"/>
      <c r="AD15" s="330" t="str">
        <f>IF(入力!AE22="","",入力!AE22)</f>
        <v>こうた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渡辺</v>
      </c>
      <c r="F16" s="345"/>
      <c r="G16" s="345"/>
      <c r="H16" s="345"/>
      <c r="I16" s="345"/>
      <c r="J16" s="345" t="str">
        <f>IF(入力!K23="","",入力!K23)</f>
        <v>翔和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岩城</v>
      </c>
      <c r="Z16" s="345"/>
      <c r="AA16" s="345"/>
      <c r="AB16" s="345"/>
      <c r="AC16" s="345"/>
      <c r="AD16" s="345" t="str">
        <f>IF(入力!AE23="","",入力!AE23)</f>
        <v>煌汰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3</v>
      </c>
      <c r="D17" s="312"/>
      <c r="E17" s="315" t="str">
        <f>IF(入力!F24="","",入力!F24)</f>
        <v>ごとう</v>
      </c>
      <c r="F17" s="316"/>
      <c r="G17" s="316"/>
      <c r="H17" s="316"/>
      <c r="I17" s="316"/>
      <c r="J17" s="316" t="str">
        <f>IF(入力!K24="","",入力!K24)</f>
        <v>しゅんすけ</v>
      </c>
      <c r="K17" s="316"/>
      <c r="L17" s="316"/>
      <c r="M17" s="316"/>
      <c r="N17" s="317"/>
      <c r="O17" s="312">
        <f>IF(入力!P24="","",入力!P24)</f>
        <v>2</v>
      </c>
      <c r="P17" s="312"/>
      <c r="Q17" s="310" t="str">
        <f>IF(入力!R24="","",入力!R24)</f>
        <v/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9</v>
      </c>
      <c r="X17" s="312"/>
      <c r="Y17" s="315" t="str">
        <f>IF(入力!Z24="","",入力!Z24)</f>
        <v>えんどう</v>
      </c>
      <c r="Z17" s="316"/>
      <c r="AA17" s="316"/>
      <c r="AB17" s="316"/>
      <c r="AC17" s="316"/>
      <c r="AD17" s="316" t="str">
        <f>IF(入力!AE24="","",入力!AE24)</f>
        <v>あやと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後藤</v>
      </c>
      <c r="F18" s="309"/>
      <c r="G18" s="309"/>
      <c r="H18" s="309"/>
      <c r="I18" s="309"/>
      <c r="J18" s="309" t="str">
        <f>IF(入力!K25="","",入力!K25)</f>
        <v>駿介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遠藤</v>
      </c>
      <c r="Z18" s="309"/>
      <c r="AA18" s="309"/>
      <c r="AB18" s="309"/>
      <c r="AC18" s="309"/>
      <c r="AD18" s="309" t="str">
        <f>IF(入力!AE25="","",入力!AE25)</f>
        <v>綾人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4</v>
      </c>
      <c r="D19" s="312"/>
      <c r="E19" s="315" t="str">
        <f>IF(入力!F26="","",入力!F26)</f>
        <v>かたやま</v>
      </c>
      <c r="F19" s="316"/>
      <c r="G19" s="316"/>
      <c r="H19" s="316"/>
      <c r="I19" s="316"/>
      <c r="J19" s="316" t="str">
        <f>IF(入力!K26="","",入力!K26)</f>
        <v>はると</v>
      </c>
      <c r="K19" s="316"/>
      <c r="L19" s="316"/>
      <c r="M19" s="316"/>
      <c r="N19" s="317"/>
      <c r="O19" s="312">
        <f>IF(入力!P26="","",入力!P26)</f>
        <v>2</v>
      </c>
      <c r="P19" s="312"/>
      <c r="Q19" s="310" t="str">
        <f>IF(入力!R26="","",入力!R26)</f>
        <v/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10</v>
      </c>
      <c r="X19" s="312"/>
      <c r="Y19" s="315" t="str">
        <f>IF(入力!Z26="","",入力!Z26)</f>
        <v>しかの</v>
      </c>
      <c r="Z19" s="316"/>
      <c r="AA19" s="316"/>
      <c r="AB19" s="316"/>
      <c r="AC19" s="316"/>
      <c r="AD19" s="316" t="str">
        <f>IF(入力!AE26="","",入力!AE26)</f>
        <v>たかのり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片山</v>
      </c>
      <c r="F20" s="309"/>
      <c r="G20" s="309"/>
      <c r="H20" s="309"/>
      <c r="I20" s="309"/>
      <c r="J20" s="309" t="str">
        <f>IF(入力!K27="","",入力!K27)</f>
        <v>温斗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鹿野</v>
      </c>
      <c r="Z20" s="309"/>
      <c r="AA20" s="309"/>
      <c r="AB20" s="309"/>
      <c r="AC20" s="309"/>
      <c r="AD20" s="309" t="str">
        <f>IF(入力!AE27="","",入力!AE27)</f>
        <v>尊徳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5</v>
      </c>
      <c r="D21" s="312"/>
      <c r="E21" s="315" t="str">
        <f>IF(入力!F28="","",入力!F28)</f>
        <v>はらだ</v>
      </c>
      <c r="F21" s="316"/>
      <c r="G21" s="316"/>
      <c r="H21" s="316"/>
      <c r="I21" s="316"/>
      <c r="J21" s="316" t="str">
        <f>IF(入力!K28="","",入力!K28)</f>
        <v>こうき</v>
      </c>
      <c r="K21" s="316"/>
      <c r="L21" s="316"/>
      <c r="M21" s="316"/>
      <c r="N21" s="317"/>
      <c r="O21" s="312">
        <f>IF(入力!P28="","",入力!P28)</f>
        <v>2</v>
      </c>
      <c r="P21" s="312"/>
      <c r="Q21" s="310" t="str">
        <f>IF(入力!R28="","",入力!R28)</f>
        <v/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11</v>
      </c>
      <c r="X21" s="312"/>
      <c r="Y21" s="315" t="str">
        <f>IF(入力!Z28="","",入力!Z28)</f>
        <v>こばやし</v>
      </c>
      <c r="Z21" s="316"/>
      <c r="AA21" s="316"/>
      <c r="AB21" s="316"/>
      <c r="AC21" s="316"/>
      <c r="AD21" s="316" t="str">
        <f>IF(入力!AE28="","",入力!AE28)</f>
        <v>かずま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原田</v>
      </c>
      <c r="F22" s="309"/>
      <c r="G22" s="309"/>
      <c r="H22" s="309"/>
      <c r="I22" s="309"/>
      <c r="J22" s="309" t="str">
        <f>IF(入力!K29="","",入力!K29)</f>
        <v>浩希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小林</v>
      </c>
      <c r="Z22" s="309"/>
      <c r="AA22" s="309"/>
      <c r="AB22" s="309"/>
      <c r="AC22" s="309"/>
      <c r="AD22" s="309" t="str">
        <f>IF(入力!AE29="","",入力!AE29)</f>
        <v>和真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6</v>
      </c>
      <c r="D23" s="312"/>
      <c r="E23" s="315" t="str">
        <f>IF(入力!F30="","",入力!F30)</f>
        <v>あいざわ</v>
      </c>
      <c r="F23" s="316"/>
      <c r="G23" s="316"/>
      <c r="H23" s="316"/>
      <c r="I23" s="316"/>
      <c r="J23" s="316" t="str">
        <f>IF(入力!K30="","",入力!K30)</f>
        <v>なおや</v>
      </c>
      <c r="K23" s="316"/>
      <c r="L23" s="316"/>
      <c r="M23" s="316"/>
      <c r="N23" s="317"/>
      <c r="O23" s="312">
        <f>IF(入力!P30="","",入力!P30)</f>
        <v>2</v>
      </c>
      <c r="P23" s="312"/>
      <c r="Q23" s="310" t="str">
        <f>IF(入力!R30="","",入力!R30)</f>
        <v/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12</v>
      </c>
      <c r="X23" s="312"/>
      <c r="Y23" s="315" t="str">
        <f>IF(入力!Z30="","",入力!Z30)</f>
        <v>こばやし</v>
      </c>
      <c r="Z23" s="316"/>
      <c r="AA23" s="316"/>
      <c r="AB23" s="316"/>
      <c r="AC23" s="316"/>
      <c r="AD23" s="316" t="str">
        <f>IF(入力!AE30="","",入力!AE30)</f>
        <v>りゅうじ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相沢</v>
      </c>
      <c r="F24" s="309"/>
      <c r="G24" s="309"/>
      <c r="H24" s="309"/>
      <c r="I24" s="309"/>
      <c r="J24" s="309" t="str">
        <f>IF(入力!K31="","",入力!K31)</f>
        <v>直也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小林</v>
      </c>
      <c r="Z24" s="309"/>
      <c r="AA24" s="309"/>
      <c r="AB24" s="309"/>
      <c r="AC24" s="309"/>
      <c r="AD24" s="309" t="str">
        <f>IF(入力!AE31="","",入力!AE31)</f>
        <v>龍司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7</v>
      </c>
      <c r="D25" s="312"/>
      <c r="E25" s="315" t="str">
        <f>IF(入力!F32="","",入力!F32)</f>
        <v>かたくら</v>
      </c>
      <c r="F25" s="316"/>
      <c r="G25" s="316"/>
      <c r="H25" s="316"/>
      <c r="I25" s="316"/>
      <c r="J25" s="316" t="str">
        <f>IF(入力!K32="","",入力!K32)</f>
        <v>はるき</v>
      </c>
      <c r="K25" s="316"/>
      <c r="L25" s="316"/>
      <c r="M25" s="316"/>
      <c r="N25" s="317"/>
      <c r="O25" s="312">
        <f>IF(入力!P32="","",入力!P32)</f>
        <v>2</v>
      </c>
      <c r="P25" s="312"/>
      <c r="Q25" s="310" t="str">
        <f>IF(入力!R32="","",入力!R32)</f>
        <v/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片倉</v>
      </c>
      <c r="F26" s="322"/>
      <c r="G26" s="322"/>
      <c r="H26" s="322"/>
      <c r="I26" s="322"/>
      <c r="J26" s="322" t="str">
        <f>IF(入力!K33="","",入力!K33)</f>
        <v>春來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平塚市広川１２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平塚市広川１２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賢吾</v>
      </c>
      <c r="E16" s="32" t="str">
        <f>IF(入力!$F$12="","",入力!$F$12)</f>
        <v>いのうえ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野呂</v>
      </c>
      <c r="D17" s="32" t="str">
        <f>IF(入力!$AE$13="","",入力!$AE$13)</f>
        <v>俊治</v>
      </c>
      <c r="E17" s="32" t="str">
        <f>IF(入力!$Z$12="","",入力!$Z$12)</f>
        <v>のろ</v>
      </c>
      <c r="F17" s="32" t="str">
        <f>IF(入力!$AE$12="","",入力!$AE$12)</f>
        <v>としはる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原田</v>
      </c>
      <c r="D24" s="32" t="str">
        <f>IF(入力!$AE$16="","",入力!$AE$16)</f>
        <v>浩希</v>
      </c>
      <c r="E24" s="32" t="str">
        <f>IF(入力!$Z$15="","",入力!$Z$15)</f>
        <v>はらだ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2</v>
      </c>
      <c r="C53" s="32" t="str">
        <f>IF(OR(L53&lt;&gt;"○",入力!F23=""),"",入力!F23)</f>
        <v>渡辺</v>
      </c>
      <c r="D53" s="32" t="str">
        <f>IF(OR(L53&lt;&gt;"○",入力!K23=""),"",入力!K23)</f>
        <v>翔和</v>
      </c>
      <c r="E53" s="32" t="str">
        <f>IF(OR(L53&lt;&gt;"○",入力!F22=""),"",入力!F22)</f>
        <v>わたなべ</v>
      </c>
      <c r="F53" s="32" t="str">
        <f>IF(OR(L53&lt;&gt;"○",入力!K22=""),"",入力!K22)</f>
        <v>とわ</v>
      </c>
      <c r="G53" s="32"/>
      <c r="H53" s="32"/>
      <c r="I53" s="32">
        <f>IF(OR(L53&lt;&gt;"○",入力!P22=""),"",入力!P22)</f>
        <v>2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後藤</v>
      </c>
      <c r="D54" s="32" t="str">
        <f>IF(OR(L54&lt;&gt;"○",入力!K25=""),"",入力!K25)</f>
        <v>駿介</v>
      </c>
      <c r="E54" s="32" t="str">
        <f>IF(OR(L54&lt;&gt;"○",入力!F24=""),"",入力!F24)</f>
        <v>ごとう</v>
      </c>
      <c r="F54" s="32" t="str">
        <f>IF(OR(L54&lt;&gt;"○",入力!K24=""),"",入力!K24)</f>
        <v>しゅんすけ</v>
      </c>
      <c r="G54" s="32"/>
      <c r="H54" s="32"/>
      <c r="I54" s="32">
        <f>IF(OR(L54&lt;&gt;"○",入力!P24=""),"",入力!P24)</f>
        <v>2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片山</v>
      </c>
      <c r="D55" s="32" t="str">
        <f>IF(OR(L55&lt;&gt;"○",入力!K27=""),"",入力!K27)</f>
        <v>温斗</v>
      </c>
      <c r="E55" s="32" t="str">
        <f>IF(OR(L55&lt;&gt;"○",入力!F26=""),"",入力!F26)</f>
        <v>かたやま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2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原田</v>
      </c>
      <c r="D56" s="32" t="str">
        <f>IF(OR(L56&lt;&gt;"○",入力!K29=""),"",入力!K29)</f>
        <v>浩希</v>
      </c>
      <c r="E56" s="32" t="str">
        <f>IF(OR(L56&lt;&gt;"○",入力!F28=""),"",入力!F28)</f>
        <v>はらだ</v>
      </c>
      <c r="F56" s="32" t="str">
        <f>IF(OR(L56&lt;&gt;"○",入力!K28=""),"",入力!K28)</f>
        <v>こうき</v>
      </c>
      <c r="G56" s="32"/>
      <c r="H56" s="32"/>
      <c r="I56" s="32">
        <f>IF(OR(L56&lt;&gt;"○",入力!P28=""),"",入力!P28)</f>
        <v>2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相沢</v>
      </c>
      <c r="D57" s="32" t="str">
        <f>IF(OR(L57&lt;&gt;"○",入力!K31=""),"",入力!K31)</f>
        <v>直也</v>
      </c>
      <c r="E57" s="32" t="str">
        <f>IF(OR(L57&lt;&gt;"○",入力!F30=""),"",入力!F30)</f>
        <v>あいざわ</v>
      </c>
      <c r="F57" s="32" t="str">
        <f>IF(OR(L57&lt;&gt;"○",入力!K30=""),"",入力!K30)</f>
        <v>なおや</v>
      </c>
      <c r="G57" s="32"/>
      <c r="H57" s="32"/>
      <c r="I57" s="32">
        <f>IF(OR(L57&lt;&gt;"○",入力!P30=""),"",入力!P30)</f>
        <v>2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片倉</v>
      </c>
      <c r="D58" s="32" t="str">
        <f>IF(OR(L58&lt;&gt;"○",入力!K33=""),"",入力!K33)</f>
        <v>春來</v>
      </c>
      <c r="E58" s="32" t="str">
        <f>IF(OR(L58&lt;&gt;"○",入力!F32=""),"",入力!F32)</f>
        <v>かたくら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岩城</v>
      </c>
      <c r="D59" s="32" t="str">
        <f>IF(OR(L59&lt;&gt;"○",入力!AE23=""),"",入力!AE23)</f>
        <v>煌汰</v>
      </c>
      <c r="E59" s="32" t="str">
        <f>IF(OR(L59&lt;&gt;"○",入力!Z22=""),"",入力!Z22)</f>
        <v>いわき</v>
      </c>
      <c r="F59" s="32" t="str">
        <f>IF(OR(L59&lt;&gt;"○",入力!AE22=""),"",入力!AE22)</f>
        <v>こうた</v>
      </c>
      <c r="G59" s="32"/>
      <c r="H59" s="32"/>
      <c r="I59" s="32">
        <f>IF(OR(L59&lt;&gt;"○",入力!AJ22=""),"",入力!AJ22)</f>
        <v>1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遠藤</v>
      </c>
      <c r="D60" s="32" t="str">
        <f>IF(OR(L60&lt;&gt;"○",入力!AE25=""),"",入力!AE25)</f>
        <v>綾人</v>
      </c>
      <c r="E60" s="32" t="str">
        <f>IF(OR(L60&lt;&gt;"○",入力!Z24=""),"",入力!Z24)</f>
        <v>えんどう</v>
      </c>
      <c r="F60" s="32" t="str">
        <f>IF(OR(L60&lt;&gt;"○",入力!AE24=""),"",入力!AE24)</f>
        <v>あやと</v>
      </c>
      <c r="G60" s="32"/>
      <c r="H60" s="32"/>
      <c r="I60" s="32">
        <f>IF(OR(L60&lt;&gt;"○",入力!AJ24=""),"",入力!AJ24)</f>
        <v>1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鹿野</v>
      </c>
      <c r="D61" s="32" t="str">
        <f>IF(OR(L61&lt;&gt;"○",入力!AE27=""),"",入力!AE27)</f>
        <v>尊徳</v>
      </c>
      <c r="E61" s="32" t="str">
        <f>IF(OR(L61&lt;&gt;"○",入力!Z26=""),"",入力!Z26)</f>
        <v>しかの</v>
      </c>
      <c r="F61" s="32" t="str">
        <f>IF(OR(L61&lt;&gt;"○",入力!AE26=""),"",入力!AE26)</f>
        <v>たかのり</v>
      </c>
      <c r="G61" s="32"/>
      <c r="H61" s="32"/>
      <c r="I61" s="32">
        <f>IF(OR(L61&lt;&gt;"○",入力!AJ26=""),"",入力!AJ26)</f>
        <v>1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小林</v>
      </c>
      <c r="D62" s="32" t="str">
        <f>IF(OR(L62&lt;&gt;"○",入力!AE29=""),"",入力!AE29)</f>
        <v>和真</v>
      </c>
      <c r="E62" s="32" t="str">
        <f>IF(OR(L62&lt;&gt;"○",入力!Z28=""),"",入力!Z28)</f>
        <v>こばやし</v>
      </c>
      <c r="F62" s="32" t="str">
        <f>IF(OR(L62&lt;&gt;"○",入力!AE28=""),"",入力!AE28)</f>
        <v>かずま</v>
      </c>
      <c r="G62" s="32"/>
      <c r="H62" s="32"/>
      <c r="I62" s="32">
        <f>IF(OR(L62&lt;&gt;"○",入力!AJ28=""),"",入力!AJ28)</f>
        <v>1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小林</v>
      </c>
      <c r="D63" s="32" t="str">
        <f>IF(OR(L63&lt;&gt;"○",入力!AE31=""),"",入力!AE31)</f>
        <v>龍司</v>
      </c>
      <c r="E63" s="32" t="str">
        <f>IF(OR(L63&lt;&gt;"○",入力!Z30=""),"",入力!Z30)</f>
        <v>こばやし</v>
      </c>
      <c r="F63" s="32" t="str">
        <f>IF(OR(L63&lt;&gt;"○",入力!AE30=""),"",入力!AE30)</f>
        <v>りゅうじ</v>
      </c>
      <c r="G63" s="32"/>
      <c r="H63" s="32"/>
      <c r="I63" s="32">
        <f>IF(OR(L63&lt;&gt;"○",入力!AJ30=""),"",入力!AJ30)</f>
        <v>1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2019-02-13T13:45:19Z</cp:lastPrinted>
  <dcterms:created xsi:type="dcterms:W3CDTF">2006-11-03T01:52:14Z</dcterms:created>
  <dcterms:modified xsi:type="dcterms:W3CDTF">2019-05-01T23:44:53Z</dcterms:modified>
</cp:coreProperties>
</file>