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<sst xmlns="http://schemas.openxmlformats.org/spreadsheetml/2006/main" count="1475" uniqueCount="760">
  <si>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</si>
  <si>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</si>
  <si>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</si>
  <si>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</si>
  <si>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</si>
  <si>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</si>
  <si>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</si>
  <si>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</si>
  <si>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</si>
  <si>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</si>
  <si>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</si>
  <si>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</si>
  <si>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</si>
  <si>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</si>
  <si>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</si>
  <si>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</si>
  <si>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</si>
  <si>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</si>
  <si>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</si>
  <si>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</si>
  <si>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</si>
  <si>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</si>
  <si>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</si>
  <si>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</si>
  <si>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</si>
  <si>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</si>
  <si>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</si>
  <si>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</si>
  <si>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</si>
  <si>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</si>
  <si>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</si>
  <si>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</si>
  <si>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</si>
  <si>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</si>
  <si>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</si>
  <si>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</si>
  <si>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</si>
  <si>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</si>
  <si>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</si>
  <si>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</si>
  <si>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</si>
  <si>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</si>
  <si>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</si>
  <si>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</si>
  <si>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</si>
  <si>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</si>
  <si>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</si>
  <si>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</si>
  <si>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</si>
  <si>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</si>
  <si>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</si>
  <si>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</si>
  <si>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</si>
  <si>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</si>
  <si>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</si>
  <si>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</si>
  <si>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</si>
  <si>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</si>
  <si>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</si>
  <si>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</si>
  <si>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</si>
  <si>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</si>
  <si>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</si>
  <si>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</si>
  <si>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</si>
  <si>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</si>
  <si>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</si>
  <si>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</si>
  <si>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</si>
  <si>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</si>
  <si>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</si>
  <si>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</si>
  <si>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</si>
  <si>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</si>
  <si>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</si>
  <si>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</si>
  <si>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</si>
  <si>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</si>
  <si>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</si>
  <si>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</si>
  <si>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</si>
  <si>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</si>
  <si>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</si>
  <si>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</si>
  <si>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</si>
  <si>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</si>
  <si>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</si>
  <si>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</si>
  <si>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</si>
  <si>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</si>
  <si>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</si>
  <si>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</si>
  <si>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</si>
  <si>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</si>
  <si>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</si>
  <si>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</si>
  <si>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</si>
  <si>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</si>
  <si>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</si>
  <si>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</si>
  <si>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</si>
  <si>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</si>
  <si>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</si>
  <si>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</si>
  <si>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</si>
  <si>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</si>
  <si>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</si>
  <si>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</si>
  <si>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</si>
  <si>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</si>
  <si>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</si>
  <si>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</si>
  <si>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</si>
  <si>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</si>
  <si>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</si>
  <si>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</si>
  <si>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</si>
  <si>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</si>
  <si>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</si>
  <si>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</si>
  <si>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</si>
  <si>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</si>
  <si>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</si>
  <si>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</si>
  <si>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</si>
  <si>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</si>
  <si>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</si>
  <si>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</si>
  <si>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</si>
  <si>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</si>
  <si>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</si>
  <si>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</si>
  <si>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</si>
  <si>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</si>
  <si>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</si>
  <si>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</si>
  <si>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</si>
  <si>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</si>
  <si>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</si>
  <si>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</si>
  <si>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</si>
  <si>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</si>
  <si>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</si>
  <si>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</si>
  <si>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</si>
  <si>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</si>
  <si>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</si>
  <si>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</si>
  <si>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</si>
  <si>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</si>
  <si>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</si>
  <si>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</si>
  <si>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</si>
  <si>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</si>
  <si>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</si>
  <si>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</si>
  <si>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</si>
  <si>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</si>
  <si>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</si>
  <si>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</si>
  <si>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</si>
  <si>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</si>
  <si>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</si>
  <si>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</si>
  <si>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</si>
  <si>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</si>
  <si>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</si>
  <si>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</si>
  <si>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</si>
  <si>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</si>
  <si>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</si>
  <si>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</si>
  <si>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</si>
  <si>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</si>
  <si>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</si>
  <si>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</si>
  <si>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</si>
  <si>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</si>
  <si>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</si>
  <si>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</si>
  <si>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</si>
  <si>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</si>
  <si>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</si>
  <si>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</si>
  <si>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</si>
  <si>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</si>
  <si>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</si>
  <si>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</si>
  <si>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</si>
  <si>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</si>
  <si>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</si>
  <si>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</si>
  <si>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</si>
  <si>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</si>
  <si>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</si>
  <si>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</si>
  <si>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</si>
  <si>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</si>
  <si>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</si>
  <si>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</si>
  <si>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</si>
  <si>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</si>
  <si>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</si>
  <si>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</si>
  <si>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</si>
  <si>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</si>
  <si>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</si>
  <si>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</si>
  <si>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</si>
  <si>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</si>
  <si>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</si>
  <si>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</si>
  <si>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</si>
  <si>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</si>
  <si>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</si>
  <si>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</si>
  <si>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</si>
  <si>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</si>
  <si>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</si>
  <si>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</si>
  <si>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</si>
  <si>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</si>
  <si>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</si>
  <si>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</si>
  <si>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</si>
  <si>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</si>
  <si>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</si>
  <si>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</si>
  <si>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</si>
  <si>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</si>
  <si>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</si>
  <si>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</si>
  <si>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</si>
  <si>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</si>
  <si>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</si>
  <si>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</si>
  <si>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</si>
  <si>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</si>
  <si>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</si>
  <si>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</si>
  <si>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</si>
  <si>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</si>
  <si>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</si>
  <si>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</si>
  <si>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</si>
  <si>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</si>
  <si>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</si>
  <si>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</si>
  <si>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</si>
  <si>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</si>
  <si>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</si>
  <si>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</si>
  <si>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</si>
  <si>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</si>
  <si>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</si>
  <si>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</si>
  <si>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</si>
  <si>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</si>
  <si>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</si>
  <si>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</si>
  <si>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</si>
  <si>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</si>
  <si>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</si>
  <si>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</si>
  <si>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</si>
  <si>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</si>
  <si>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</si>
  <si>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</si>
  <si>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</si>
  <si>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</si>
  <si>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</si>
  <si>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</si>
  <si>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</si>
  <si>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</si>
  <si>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</si>
  <si>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</si>
  <si>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</si>
  <si>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</si>
  <si>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</si>
  <si>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</si>
  <si>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</si>
  <si>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</si>
  <si>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</si>
  <si>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</si>
  <si>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</si>
  <si>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</si>
  <si>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</si>
  <si>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</si>
  <si>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</si>
  <si>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</si>
  <si>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</si>
  <si>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</si>
  <si>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</si>
  <si>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</si>
  <si>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</si>
  <si>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</si>
  <si>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</si>
  <si>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</si>
  <si>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</si>
  <si>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</si>
  <si>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</si>
  <si>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</si>
  <si>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</si>
  <si>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</si>
  <si>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</si>
  <si>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</si>
  <si>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</si>
  <si>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</si>
  <si>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</si>
  <si>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</si>
  <si>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</si>
  <si>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</si>
  <si>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</si>
  <si>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</si>
  <si>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</si>
  <si>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</si>
  <si>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</si>
  <si>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</si>
  <si>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</si>
  <si>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</si>
  <si>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</si>
  <si>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</si>
  <si>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</si>
  <si>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</si>
  <si>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</si>
  <si>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</si>
  <si>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</si>
  <si>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</si>
  <si>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</si>
  <si>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</si>
  <si>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</si>
  <si>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</si>
  <si>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</si>
  <si>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</si>
  <si>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</si>
  <si>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</si>
  <si>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</si>
  <si>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</si>
  <si>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</si>
  <si>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</si>
  <si>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</si>
  <si>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</si>
  <si>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</si>
  <si>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</si>
  <si>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</si>
  <si>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</si>
  <si>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</si>
  <si>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</si>
  <si>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</si>
  <si>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</si>
  <si>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</si>
  <si>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</si>
  <si>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</si>
  <si>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</si>
  <si>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</si>
  <si>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</si>
  <si>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</si>
  <si>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</si>
  <si>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</si>
  <si>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</si>
  <si>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</si>
  <si>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</si>
  <si>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</si>
  <si>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</si>
  <si>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</si>
  <si>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</si>
  <si>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</si>
  <si>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</si>
  <si>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</si>
  <si>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</si>
  <si>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</si>
  <si>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</si>
  <si>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</si>
  <si>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</si>
  <si>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</si>
  <si>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</si>
  <si>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</si>
  <si>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</si>
  <si>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</si>
  <si>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</si>
  <si>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</si>
  <si>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</si>
  <si>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</si>
  <si>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</si>
  <si>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</si>
  <si>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</si>
  <si>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</si>
  <si>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</si>
  <si>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</si>
  <si>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</si>
  <si>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</si>
  <si>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</si>
  <si>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</si>
  <si>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</si>
  <si>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</si>
  <si>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</si>
  <si>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</si>
  <si>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</si>
  <si>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</si>
  <si>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</si>
  <si>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</si>
  <si>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</si>
  <si>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</si>
  <si>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</si>
  <si>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</si>
  <si>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</si>
  <si>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</si>
  <si>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</si>
  <si>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</si>
  <si>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</si>
  <si>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</si>
  <si>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</si>
  <si>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</si>
  <si>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</si>
  <si>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</si>
  <si>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</si>
  <si>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</si>
  <si>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</si>
  <si>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</si>
  <si>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</si>
  <si>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</si>
  <si>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</si>
  <si>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</si>
  <si>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</si>
  <si>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</si>
  <si>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</si>
  <si>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</si>
  <si>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</si>
  <si>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</si>
  <si>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</si>
  <si>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</si>
  <si>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</si>
  <si>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</si>
  <si>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</si>
  <si>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</si>
  <si>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</si>
  <si>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</si>
  <si>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</si>
  <si>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</si>
  <si>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</si>
  <si>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</si>
  <si>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</si>
  <si>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</si>
  <si>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</si>
  <si>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</si>
  <si>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</si>
  <si>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</si>
  <si>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</si>
  <si>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</si>
  <si>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</si>
  <si>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</si>
  <si>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</si>
  <si>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</si>
  <si>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</si>
  <si>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</si>
  <si>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</si>
  <si>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</si>
  <si>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</si>
  <si>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</si>
  <si>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</si>
  <si>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</si>
  <si>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</si>
  <si>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</si>
  <si>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</si>
  <si>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</si>
  <si>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</si>
  <si>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</si>
  <si>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</si>
  <si>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</si>
  <si>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</si>
  <si>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</si>
  <si>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</si>
  <si>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</si>
  <si>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</si>
  <si>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</si>
  <si>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</si>
  <si>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</si>
  <si>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</si>
  <si>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</si>
  <si>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</si>
  <si>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</si>
  <si>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</si>
  <si>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</si>
  <si>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</si>
  <si>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</si>
  <si>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</si>
  <si>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</si>
  <si>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</si>
  <si>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</si>
  <si>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</si>
  <si>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</si>
  <si>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</si>
  <si>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</si>
  <si>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</si>
  <si>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</si>
  <si>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</si>
  <si>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</si>
  <si>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</si>
  <si>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</si>
  <si>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</si>
  <si>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</si>
  <si>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</si>
  <si>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</si>
  <si>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</si>
  <si>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</si>
  <si>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</si>
  <si>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</si>
  <si>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</si>
  <si>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</si>
  <si>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</si>
  <si>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</si>
  <si>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</si>
  <si>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</si>
  <si>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</si>
  <si>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</si>
  <si>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</si>
  <si>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</si>
  <si>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</si>
  <si>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</si>
  <si>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</si>
  <si>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</si>
  <si>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</si>
  <si>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</si>
  <si>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</si>
  <si>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</si>
  <si>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</si>
  <si>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</si>
  <si>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</si>
  <si>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</si>
  <si>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</si>
  <si>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</si>
  <si>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</si>
  <si>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</si>
  <si>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</si>
  <si>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</si>
  <si>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</si>
  <si>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</si>
  <si>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</si>
  <si>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</si>
  <si>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</si>
  <si>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</si>
  <si>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</si>
  <si>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</si>
  <si>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</si>
  <si>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</si>
  <si>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</si>
  <si>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</si>
  <si>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</si>
  <si>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</si>
  <si>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</si>
  <si>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</si>
  <si>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</si>
  <si>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</si>
  <si>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</si>
  <si>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</si>
  <si>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</si>
  <si>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</si>
  <si>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</si>
  <si>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</si>
  <si>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</si>
  <si>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</si>
  <si>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</si>
  <si>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</si>
  <si>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</si>
  <si>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</si>
  <si>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</si>
  <si>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</si>
  <si>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</si>
  <si>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</si>
  <si>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</si>
  <si>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</si>
  <si>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</si>
  <si>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</si>
  <si>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</si>
  <si>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</si>
  <si>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</si>
  <si>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</si>
  <si>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</si>
  <si>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</si>
  <si>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</si>
  <si>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</si>
  <si>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</si>
  <si>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</si>
  <si>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</si>
  <si>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</si>
  <si>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</si>
  <si>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</si>
  <si>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</si>
  <si>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</si>
  <si>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</si>
  <si>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</si>
  <si>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</si>
  <si>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</si>
  <si>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</si>
  <si>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</si>
  <si>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</si>
  <si>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</si>
  <si>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</si>
  <si>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</si>
  <si>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</si>
  <si>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</si>
  <si>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</si>
  <si>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</si>
  <si>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</si>
  <si>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</si>
  <si>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</si>
  <si>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</si>
  <si>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</si>
  <si>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</si>
  <si>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</si>
  <si>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</si>
  <si>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</si>
  <si>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</si>
  <si>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</si>
  <si>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</si>
  <si>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</si>
  <si>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</si>
  <si>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</si>
  <si>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</si>
  <si>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</si>
  <si>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</si>
  <si>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</si>
  <si>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</si>
  <si>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</si>
  <si>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</si>
  <si>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</si>
  <si>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</si>
  <si>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</si>
  <si>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</si>
  <si>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</si>
  <si>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</si>
  <si>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</si>
  <si>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</si>
  <si>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</si>
  <si>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</si>
  <si>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</si>
  <si>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</si>
  <si>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</si>
  <si>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</si>
  <si>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</si>
  <si>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</si>
  <si>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</si>
  <si>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</si>
  <si>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</si>
  <si>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</si>
  <si>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</si>
  <si>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</si>
  <si>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</si>
  <si>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</si>
  <si>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</si>
  <si>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</si>
  <si>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</si>
  <si>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</si>
  <si>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</si>
  <si>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</si>
  <si>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</si>
  <si>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</si>
  <si>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</si>
  <si>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</si>
  <si>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</si>
  <si>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</si>
  <si>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</si>
  <si>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</si>
  <si>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</si>
  <si>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</si>
  <si>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</si>
  <si>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</si>
  <si>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</si>
  <si>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</si>
  <si>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</si>
  <si>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</si>
  <si>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</si>
  <si>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</si>
  <si>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</si>
  <si>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</si>
  <si>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</si>
  <si>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</si>
  <si>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</si>
  <si>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</si>
  <si>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</si>
  <si>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</si>
  <si>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</si>
  <si>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</si>
  <si>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</si>
  <si>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</si>
  <si>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</si>
  <si>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</si>
  <si>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</si>
  <si>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</si>
  <si>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</si>
  <si>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中</t>
    <rPh sb="0" eb="1">
      <t>ナカ</t>
    </rPh>
    <phoneticPr fontId="2"/>
  </si>
  <si>
    <t>0463</t>
    <phoneticPr fontId="2"/>
  </si>
  <si>
    <t>21</t>
    <phoneticPr fontId="2"/>
  </si>
  <si>
    <t>0419</t>
    <phoneticPr fontId="2"/>
  </si>
  <si>
    <t>23</t>
    <phoneticPr fontId="2"/>
  </si>
  <si>
    <t>7098</t>
    <phoneticPr fontId="2"/>
  </si>
  <si>
    <t>254</t>
    <phoneticPr fontId="2"/>
  </si>
  <si>
    <t>0805</t>
    <phoneticPr fontId="2"/>
  </si>
  <si>
    <t>平塚市高浜台７-１</t>
    <rPh sb="0" eb="3">
      <t>ヒラツカシ</t>
    </rPh>
    <rPh sb="3" eb="5">
      <t>タカハマ</t>
    </rPh>
    <rPh sb="5" eb="6">
      <t>ダイ</t>
    </rPh>
    <phoneticPr fontId="2"/>
  </si>
  <si>
    <t>鈴木</t>
    <rPh sb="0" eb="2">
      <t>スズキ</t>
    </rPh>
    <phoneticPr fontId="2"/>
  </si>
  <si>
    <t>由美子</t>
    <rPh sb="0" eb="3">
      <t>ユミコ</t>
    </rPh>
    <phoneticPr fontId="2"/>
  </si>
  <si>
    <t>すずき</t>
    <phoneticPr fontId="2"/>
  </si>
  <si>
    <t>ゆみこ</t>
    <phoneticPr fontId="2"/>
  </si>
  <si>
    <t>藤田</t>
    <rPh sb="0" eb="2">
      <t>フジタ</t>
    </rPh>
    <phoneticPr fontId="2"/>
  </si>
  <si>
    <t>ふじた</t>
    <phoneticPr fontId="2"/>
  </si>
  <si>
    <t>友文</t>
    <rPh sb="0" eb="2">
      <t>トモフミ</t>
    </rPh>
    <phoneticPr fontId="2"/>
  </si>
  <si>
    <t>ともふみ</t>
    <phoneticPr fontId="2"/>
  </si>
  <si>
    <t>三谷</t>
    <rPh sb="0" eb="2">
      <t>ミタニ</t>
    </rPh>
    <phoneticPr fontId="2"/>
  </si>
  <si>
    <t>みたに</t>
    <phoneticPr fontId="2"/>
  </si>
  <si>
    <t>しゅうじ</t>
    <phoneticPr fontId="2"/>
  </si>
  <si>
    <t>鷲司</t>
    <rPh sb="0" eb="1">
      <t>ワシ</t>
    </rPh>
    <rPh sb="1" eb="2">
      <t>ツカサ</t>
    </rPh>
    <phoneticPr fontId="2"/>
  </si>
  <si>
    <t>富塚</t>
    <rPh sb="0" eb="2">
      <t>トミヅカ</t>
    </rPh>
    <phoneticPr fontId="2"/>
  </si>
  <si>
    <t>とみづか</t>
    <phoneticPr fontId="2"/>
  </si>
  <si>
    <t>よしつぐ</t>
    <phoneticPr fontId="2"/>
  </si>
  <si>
    <t>理次</t>
    <rPh sb="0" eb="1">
      <t>リ</t>
    </rPh>
    <rPh sb="1" eb="2">
      <t>ツギ</t>
    </rPh>
    <phoneticPr fontId="2"/>
  </si>
  <si>
    <t>畑中</t>
    <rPh sb="0" eb="2">
      <t>ハタナカ</t>
    </rPh>
    <phoneticPr fontId="2"/>
  </si>
  <si>
    <t>はたなか</t>
    <phoneticPr fontId="2"/>
  </si>
  <si>
    <t>ようすけ</t>
    <phoneticPr fontId="2"/>
  </si>
  <si>
    <t>耀輔</t>
    <rPh sb="0" eb="1">
      <t>アカル</t>
    </rPh>
    <rPh sb="1" eb="2">
      <t>スケ</t>
    </rPh>
    <phoneticPr fontId="2"/>
  </si>
  <si>
    <t>あゆむ</t>
    <phoneticPr fontId="2"/>
  </si>
  <si>
    <t>きさか</t>
    <phoneticPr fontId="2"/>
  </si>
  <si>
    <t>木阪</t>
    <rPh sb="0" eb="2">
      <t>キサカ</t>
    </rPh>
    <phoneticPr fontId="2"/>
  </si>
  <si>
    <t>歩夢</t>
    <rPh sb="0" eb="1">
      <t>アユ</t>
    </rPh>
    <rPh sb="1" eb="2">
      <t>ユメ</t>
    </rPh>
    <phoneticPr fontId="2"/>
  </si>
  <si>
    <t>おくひら</t>
    <phoneticPr fontId="2"/>
  </si>
  <si>
    <t>奥平</t>
    <rPh sb="0" eb="2">
      <t>オクヒラ</t>
    </rPh>
    <phoneticPr fontId="2"/>
  </si>
  <si>
    <t>だいき</t>
    <phoneticPr fontId="2"/>
  </si>
  <si>
    <t>大輝</t>
    <rPh sb="0" eb="2">
      <t>ダイキ</t>
    </rPh>
    <phoneticPr fontId="2"/>
  </si>
  <si>
    <t>そら</t>
    <phoneticPr fontId="2"/>
  </si>
  <si>
    <t>大空</t>
    <rPh sb="0" eb="2">
      <t>オオゾラ</t>
    </rPh>
    <phoneticPr fontId="2"/>
  </si>
  <si>
    <t>えなり</t>
    <phoneticPr fontId="2"/>
  </si>
  <si>
    <t>江成</t>
    <rPh sb="0" eb="2">
      <t>エナリ</t>
    </rPh>
    <phoneticPr fontId="2"/>
  </si>
  <si>
    <t>稲澤太朗</t>
    <rPh sb="0" eb="2">
      <t>イナザワ</t>
    </rPh>
    <rPh sb="2" eb="4">
      <t>タロウ</t>
    </rPh>
    <phoneticPr fontId="2"/>
  </si>
  <si>
    <t>アンドレイ</t>
    <phoneticPr fontId="2"/>
  </si>
  <si>
    <t>いなざわたろう</t>
    <phoneticPr fontId="2"/>
  </si>
  <si>
    <t>あんどれい</t>
    <phoneticPr fontId="2"/>
  </si>
  <si>
    <t>波紫</t>
    <phoneticPr fontId="2"/>
  </si>
  <si>
    <t>伊那蔵</t>
    <phoneticPr fontId="2"/>
  </si>
  <si>
    <t>福田</t>
    <phoneticPr fontId="2"/>
  </si>
  <si>
    <t>敦之</t>
    <phoneticPr fontId="2"/>
  </si>
  <si>
    <t>志村</t>
    <phoneticPr fontId="2"/>
  </si>
  <si>
    <t>春樹</t>
    <phoneticPr fontId="2"/>
  </si>
  <si>
    <t>栁田</t>
    <phoneticPr fontId="2"/>
  </si>
  <si>
    <t>颯</t>
    <phoneticPr fontId="2"/>
  </si>
  <si>
    <t>鎌田</t>
    <phoneticPr fontId="2"/>
  </si>
  <si>
    <t>蒼太</t>
    <phoneticPr fontId="2"/>
  </si>
  <si>
    <t>かまた</t>
    <phoneticPr fontId="2"/>
  </si>
  <si>
    <t>そうた</t>
    <phoneticPr fontId="2"/>
  </si>
  <si>
    <t>やなぎだ</t>
    <phoneticPr fontId="2"/>
  </si>
  <si>
    <t>はし</t>
    <phoneticPr fontId="2"/>
  </si>
  <si>
    <t>いなぞう</t>
    <phoneticPr fontId="2"/>
  </si>
  <si>
    <t>ふくだ</t>
    <phoneticPr fontId="2"/>
  </si>
  <si>
    <t>しむら</t>
    <phoneticPr fontId="2"/>
  </si>
  <si>
    <t>はるき</t>
    <phoneticPr fontId="2"/>
  </si>
  <si>
    <t>圓谷</t>
    <phoneticPr fontId="2"/>
  </si>
  <si>
    <t>煌</t>
    <phoneticPr fontId="2"/>
  </si>
  <si>
    <t>つむらや</t>
    <phoneticPr fontId="2"/>
  </si>
  <si>
    <t>はやて</t>
    <phoneticPr fontId="2"/>
  </si>
  <si>
    <t>あつし</t>
    <phoneticPr fontId="2"/>
  </si>
  <si>
    <t>ひかる</t>
    <phoneticPr fontId="2"/>
  </si>
  <si>
    <t>深谷　昇平</t>
    <rPh sb="0" eb="2">
      <t>フカヤ</t>
    </rPh>
    <rPh sb="3" eb="5">
      <t>ショウヘイ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</si>
</sst>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0" zoomScale="70" zoomScaleNormal="100" zoomScaleSheetLayoutView="70" workbookViewId="0">
      <selection activeCell="AU38" sqref="AU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F1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6111</v>
      </c>
      <c r="T2" s="78"/>
      <c r="U2" s="78"/>
      <c r="V2" s="78"/>
      <c r="W2" s="78"/>
      <c r="X2" s="78"/>
      <c r="Y2" s="79"/>
      <c r="Z2" s="81" t="s">
        <v>690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平塚市立太洋中学校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691</v>
      </c>
      <c r="AC4" s="114"/>
      <c r="AD4" s="114"/>
      <c r="AE4" s="114"/>
      <c r="AF4" s="4" t="s">
        <v>584</v>
      </c>
      <c r="AG4" s="114" t="s">
        <v>692</v>
      </c>
      <c r="AH4" s="114"/>
      <c r="AI4" s="114"/>
      <c r="AJ4" s="114"/>
      <c r="AK4" s="4" t="s">
        <v>584</v>
      </c>
      <c r="AL4" s="114" t="s">
        <v>693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698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691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705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755</v>
      </c>
      <c r="G14" s="179"/>
      <c r="H14" s="179"/>
      <c r="I14" s="179"/>
      <c r="J14" s="179"/>
      <c r="K14" s="179"/>
      <c r="L14" s="179" t="s">
        <v>758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753</v>
      </c>
      <c r="G15" s="170"/>
      <c r="H15" s="170"/>
      <c r="I15" s="170"/>
      <c r="J15" s="170"/>
      <c r="K15" s="170"/>
      <c r="L15" s="170" t="s">
        <v>754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709</v>
      </c>
      <c r="L20" s="213"/>
      <c r="M20" s="213"/>
      <c r="N20" s="213"/>
      <c r="O20" s="214"/>
      <c r="P20" s="210">
        <v>2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1</v>
      </c>
      <c r="AK20" s="210"/>
      <c r="AL20" s="215">
        <v>150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743</v>
      </c>
      <c r="AA21" s="228"/>
      <c r="AB21" s="228"/>
      <c r="AC21" s="228"/>
      <c r="AD21" s="228"/>
      <c r="AE21" s="228" t="s">
        <v>744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2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733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1</v>
      </c>
      <c r="AK22" s="222"/>
      <c r="AL22" s="224">
        <v>147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2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747</v>
      </c>
      <c r="AA24" s="179"/>
      <c r="AB24" s="179"/>
      <c r="AC24" s="179"/>
      <c r="AD24" s="179"/>
      <c r="AE24" s="179" t="s">
        <v>756</v>
      </c>
      <c r="AF24" s="179"/>
      <c r="AG24" s="179"/>
      <c r="AH24" s="179"/>
      <c r="AI24" s="180"/>
      <c r="AJ24" s="222">
        <v>1</v>
      </c>
      <c r="AK24" s="222"/>
      <c r="AL24" s="224">
        <v>148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741</v>
      </c>
      <c r="AA25" s="235"/>
      <c r="AB25" s="235"/>
      <c r="AC25" s="235"/>
      <c r="AD25" s="235"/>
      <c r="AE25" s="235" t="s">
        <v>742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2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748</v>
      </c>
      <c r="AA26" s="179"/>
      <c r="AB26" s="179"/>
      <c r="AC26" s="179"/>
      <c r="AD26" s="179"/>
      <c r="AE26" s="179" t="s">
        <v>749</v>
      </c>
      <c r="AF26" s="179"/>
      <c r="AG26" s="179"/>
      <c r="AH26" s="179"/>
      <c r="AI26" s="180"/>
      <c r="AJ26" s="222">
        <v>1</v>
      </c>
      <c r="AK26" s="222"/>
      <c r="AL26" s="224">
        <v>163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735</v>
      </c>
      <c r="AA27" s="235"/>
      <c r="AB27" s="235"/>
      <c r="AC27" s="235"/>
      <c r="AD27" s="235"/>
      <c r="AE27" s="235" t="s">
        <v>736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2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757</v>
      </c>
      <c r="AF28" s="179"/>
      <c r="AG28" s="179"/>
      <c r="AH28" s="179"/>
      <c r="AI28" s="180"/>
      <c r="AJ28" s="222">
        <v>1</v>
      </c>
      <c r="AK28" s="222"/>
      <c r="AL28" s="224">
        <v>144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737</v>
      </c>
      <c r="AA29" s="235"/>
      <c r="AB29" s="235"/>
      <c r="AC29" s="235"/>
      <c r="AD29" s="235"/>
      <c r="AE29" s="235" t="s">
        <v>738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2</v>
      </c>
      <c r="Q30" s="222"/>
      <c r="R30" s="224">
        <v>170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751</v>
      </c>
      <c r="AA30" s="179"/>
      <c r="AB30" s="179"/>
      <c r="AC30" s="179"/>
      <c r="AD30" s="179"/>
      <c r="AE30" s="179" t="s">
        <v>752</v>
      </c>
      <c r="AF30" s="179"/>
      <c r="AG30" s="179"/>
      <c r="AH30" s="179"/>
      <c r="AI30" s="180"/>
      <c r="AJ30" s="222">
        <v>1</v>
      </c>
      <c r="AK30" s="222"/>
      <c r="AL30" s="224">
        <v>164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730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739</v>
      </c>
      <c r="AA31" s="170"/>
      <c r="AB31" s="170"/>
      <c r="AC31" s="170"/>
      <c r="AD31" s="170"/>
      <c r="AE31" s="170" t="s">
        <v>740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平塚市立太洋中学校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6111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平塚市立太洋中学校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すずき</v>
      </c>
      <c r="F7" s="344"/>
      <c r="G7" s="344"/>
      <c r="H7" s="344"/>
      <c r="I7" s="344"/>
      <c r="J7" s="344"/>
      <c r="K7" s="344" t="str">
        <f>IF(入力!L12="","",入力!L12)</f>
        <v>ゆみこ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ふじた</v>
      </c>
      <c r="V7" s="176"/>
      <c r="W7" s="176"/>
      <c r="X7" s="176"/>
      <c r="Y7" s="176"/>
      <c r="Z7" s="318"/>
      <c r="AA7" s="299" t="str">
        <f>IF(入力!AB12="","",入力!AB12)</f>
        <v>ともふみ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鈴木</v>
      </c>
      <c r="F8" s="332"/>
      <c r="G8" s="332"/>
      <c r="H8" s="332"/>
      <c r="I8" s="332"/>
      <c r="J8" s="332"/>
      <c r="K8" s="332" t="str">
        <f>IF(入力!L13="","",入力!L13)</f>
        <v>由美子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藤田</v>
      </c>
      <c r="V8" s="335"/>
      <c r="W8" s="335"/>
      <c r="X8" s="335"/>
      <c r="Y8" s="335"/>
      <c r="Z8" s="336"/>
      <c r="AA8" s="337" t="str">
        <f>IF(入力!AB13="","",入力!AB13)</f>
        <v>友文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つむらや</v>
      </c>
      <c r="F9" s="176"/>
      <c r="G9" s="176"/>
      <c r="H9" s="176"/>
      <c r="I9" s="176"/>
      <c r="J9" s="318"/>
      <c r="K9" s="299" t="str">
        <f>IF(入力!L14="","",入力!L14)</f>
        <v>ひかる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みたに</v>
      </c>
      <c r="V9" s="176"/>
      <c r="W9" s="176"/>
      <c r="X9" s="176"/>
      <c r="Y9" s="176"/>
      <c r="Z9" s="318"/>
      <c r="AA9" s="299" t="str">
        <f>IF(入力!AB14="","",入力!AB14)</f>
        <v>しゅうじ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圓谷</v>
      </c>
      <c r="F10" s="302"/>
      <c r="G10" s="302"/>
      <c r="H10" s="302"/>
      <c r="I10" s="302"/>
      <c r="J10" s="307"/>
      <c r="K10" s="301" t="str">
        <f>IF(入力!L15="","",入力!L15)</f>
        <v>煌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三谷</v>
      </c>
      <c r="V10" s="302"/>
      <c r="W10" s="302"/>
      <c r="X10" s="302"/>
      <c r="Y10" s="302"/>
      <c r="Z10" s="307"/>
      <c r="AA10" s="301" t="str">
        <f>IF(入力!AB15="","",入力!AB15)</f>
        <v>鷲司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みたに</v>
      </c>
      <c r="F15" s="295"/>
      <c r="G15" s="295"/>
      <c r="H15" s="295"/>
      <c r="I15" s="295"/>
      <c r="J15" s="295" t="str">
        <f>IF(入力!K20="","",入力!K20)</f>
        <v>しゅうじ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かまた</v>
      </c>
      <c r="Z15" s="295"/>
      <c r="AA15" s="295"/>
      <c r="AB15" s="295"/>
      <c r="AC15" s="295"/>
      <c r="AD15" s="295" t="str">
        <f>IF(入力!AE20="","",入力!AE20)</f>
        <v>そうた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150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三谷</v>
      </c>
      <c r="F16" s="312"/>
      <c r="G16" s="312"/>
      <c r="H16" s="312"/>
      <c r="I16" s="312"/>
      <c r="J16" s="312" t="str">
        <f>IF(入力!K21="","",入力!K21)</f>
        <v>鷲司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鎌田</v>
      </c>
      <c r="Z16" s="312"/>
      <c r="AA16" s="312"/>
      <c r="AB16" s="312"/>
      <c r="AC16" s="312"/>
      <c r="AD16" s="312" t="str">
        <f>IF(入力!AE21="","",入力!AE21)</f>
        <v>蒼太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とみづか</v>
      </c>
      <c r="F17" s="281"/>
      <c r="G17" s="281"/>
      <c r="H17" s="281"/>
      <c r="I17" s="281"/>
      <c r="J17" s="281" t="str">
        <f>IF(入力!K22="","",入力!K22)</f>
        <v>よしつぐ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いなざわたろう</v>
      </c>
      <c r="Z17" s="281"/>
      <c r="AA17" s="281"/>
      <c r="AB17" s="281"/>
      <c r="AC17" s="281"/>
      <c r="AD17" s="281" t="str">
        <f>IF(入力!AE22="","",入力!AE22)</f>
        <v>あんどれい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147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富塚</v>
      </c>
      <c r="F18" s="274"/>
      <c r="G18" s="274"/>
      <c r="H18" s="274"/>
      <c r="I18" s="274"/>
      <c r="J18" s="274" t="str">
        <f>IF(入力!K23="","",入力!K23)</f>
        <v>理次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稲澤太朗</v>
      </c>
      <c r="Z18" s="274"/>
      <c r="AA18" s="274"/>
      <c r="AB18" s="274"/>
      <c r="AC18" s="274"/>
      <c r="AD18" s="274" t="str">
        <f>IF(入力!AE23="","",入力!AE23)</f>
        <v>アンドレイ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はたなか</v>
      </c>
      <c r="F19" s="281"/>
      <c r="G19" s="281"/>
      <c r="H19" s="281"/>
      <c r="I19" s="281"/>
      <c r="J19" s="281" t="str">
        <f>IF(入力!K24="","",入力!K24)</f>
        <v>ようすけ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やなぎだ</v>
      </c>
      <c r="Z19" s="281"/>
      <c r="AA19" s="281"/>
      <c r="AB19" s="281"/>
      <c r="AC19" s="281"/>
      <c r="AD19" s="281" t="str">
        <f>IF(入力!AE24="","",入力!AE24)</f>
        <v>はやて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148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畑中</v>
      </c>
      <c r="F20" s="274"/>
      <c r="G20" s="274"/>
      <c r="H20" s="274"/>
      <c r="I20" s="274"/>
      <c r="J20" s="274" t="str">
        <f>IF(入力!K25="","",入力!K25)</f>
        <v>耀輔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栁田</v>
      </c>
      <c r="Z20" s="274"/>
      <c r="AA20" s="274"/>
      <c r="AB20" s="274"/>
      <c r="AC20" s="274"/>
      <c r="AD20" s="274" t="str">
        <f>IF(入力!AE25="","",入力!AE25)</f>
        <v>颯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きさか</v>
      </c>
      <c r="F21" s="281"/>
      <c r="G21" s="281"/>
      <c r="H21" s="281"/>
      <c r="I21" s="281"/>
      <c r="J21" s="281" t="str">
        <f>IF(入力!K26="","",入力!K26)</f>
        <v>あゆむ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はし</v>
      </c>
      <c r="Z21" s="281"/>
      <c r="AA21" s="281"/>
      <c r="AB21" s="281"/>
      <c r="AC21" s="281"/>
      <c r="AD21" s="281" t="str">
        <f>IF(入力!AE26="","",入力!AE26)</f>
        <v>いなぞう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163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木阪</v>
      </c>
      <c r="F22" s="274"/>
      <c r="G22" s="274"/>
      <c r="H22" s="274"/>
      <c r="I22" s="274"/>
      <c r="J22" s="274" t="str">
        <f>IF(入力!K27="","",入力!K27)</f>
        <v>歩夢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波紫</v>
      </c>
      <c r="Z22" s="274"/>
      <c r="AA22" s="274"/>
      <c r="AB22" s="274"/>
      <c r="AC22" s="274"/>
      <c r="AD22" s="274" t="str">
        <f>IF(入力!AE27="","",入力!AE27)</f>
        <v>伊那蔵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おくひら</v>
      </c>
      <c r="F23" s="281"/>
      <c r="G23" s="281"/>
      <c r="H23" s="281"/>
      <c r="I23" s="281"/>
      <c r="J23" s="281" t="str">
        <f>IF(入力!K28="","",入力!K28)</f>
        <v>だいき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ふくだ</v>
      </c>
      <c r="Z23" s="281"/>
      <c r="AA23" s="281"/>
      <c r="AB23" s="281"/>
      <c r="AC23" s="281"/>
      <c r="AD23" s="281" t="str">
        <f>IF(入力!AE28="","",入力!AE28)</f>
        <v>あつし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144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奥平</v>
      </c>
      <c r="F24" s="274"/>
      <c r="G24" s="274"/>
      <c r="H24" s="274"/>
      <c r="I24" s="274"/>
      <c r="J24" s="274" t="str">
        <f>IF(入力!K29="","",入力!K29)</f>
        <v>大輝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福田</v>
      </c>
      <c r="Z24" s="274"/>
      <c r="AA24" s="274"/>
      <c r="AB24" s="274"/>
      <c r="AC24" s="274"/>
      <c r="AD24" s="274" t="str">
        <f>IF(入力!AE29="","",入力!AE29)</f>
        <v>敦之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えなり</v>
      </c>
      <c r="F25" s="281"/>
      <c r="G25" s="281"/>
      <c r="H25" s="281"/>
      <c r="I25" s="281"/>
      <c r="J25" s="281" t="str">
        <f>IF(入力!K30="","",入力!K30)</f>
        <v>そら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170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しむら</v>
      </c>
      <c r="Z25" s="281"/>
      <c r="AA25" s="281"/>
      <c r="AB25" s="281"/>
      <c r="AC25" s="281"/>
      <c r="AD25" s="281" t="str">
        <f>IF(入力!AE30="","",入力!AE30)</f>
        <v>はるき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164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江成</v>
      </c>
      <c r="F26" s="287"/>
      <c r="G26" s="287"/>
      <c r="H26" s="287"/>
      <c r="I26" s="287"/>
      <c r="J26" s="287" t="str">
        <f>IF(入力!K31="","",入力!K31)</f>
        <v>大空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志村</v>
      </c>
      <c r="Z26" s="287"/>
      <c r="AA26" s="287"/>
      <c r="AB26" s="287"/>
      <c r="AC26" s="287"/>
      <c r="AD26" s="287" t="str">
        <f>IF(入力!AE31="","",入力!AE31)</f>
        <v>春樹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6111</v>
      </c>
      <c r="B7" s="46" t="str">
        <f>入力!$F$3</f>
        <v>平塚市立太洋中学校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254</v>
      </c>
      <c r="G7" s="57" t="str">
        <f>IF(入力!$I$6="","",入力!$I$6)</f>
        <v>0805</v>
      </c>
      <c r="H7" s="46"/>
      <c r="I7" s="46" t="str">
        <f>IF(入力!$L$5="","",入力!$L$5)</f>
        <v>平塚市高浜台７-１</v>
      </c>
      <c r="J7" s="46"/>
      <c r="K7" s="57" t="str">
        <f>IF(入力!$AB$4="","",入力!$AB$4)</f>
        <v>0463</v>
      </c>
      <c r="L7" s="57" t="str">
        <f>IF(入力!$AG$4="","",入力!$AG$4)</f>
        <v>21</v>
      </c>
      <c r="M7" s="57" t="str">
        <f>IF(入力!$AL$4="","",入力!$AL$4)</f>
        <v>0419</v>
      </c>
      <c r="N7" s="57" t="str">
        <f>IF(入力!$AB$6="","",入力!$AB$6)</f>
        <v>0463</v>
      </c>
      <c r="O7" s="57" t="str">
        <f>IF(入力!$AG$6="","",入力!$AG$6)</f>
        <v>23</v>
      </c>
      <c r="P7" s="57" t="str">
        <f>IF(入力!$AL$6="","",入力!$AL$6)</f>
        <v>7098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由美子</v>
      </c>
      <c r="E16" s="46" t="str">
        <f>IF(入力!$F$12="","",入力!$F$12)</f>
        <v>すずき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藤田</v>
      </c>
      <c r="D17" s="46" t="str">
        <f>IF(入力!$AB$13="","",入力!$AB$13)</f>
        <v>友文</v>
      </c>
      <c r="E17" s="46" t="str">
        <f>IF(入力!$V$12="","",入力!$V$12)</f>
        <v>ふじた</v>
      </c>
      <c r="F17" s="46" t="str">
        <f>IF(入力!$AB$12="","",入力!$AB$12)</f>
        <v>ともふみ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圓谷</v>
      </c>
      <c r="D20" s="46" t="str">
        <f>IF(入力!$L$15="","",入力!$L$15)</f>
        <v>煌</v>
      </c>
      <c r="E20" s="46" t="str">
        <f>IF(入力!$F$14="","",入力!$F$14)</f>
        <v>つむらや</v>
      </c>
      <c r="F20" s="46" t="str">
        <f>IF(入力!$L$14="","",入力!$L$14)</f>
        <v>ひかる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三谷</v>
      </c>
      <c r="D24" s="46" t="str">
        <f>IF(入力!$AB$15="","",入力!$AB$15)</f>
        <v>鷲司</v>
      </c>
      <c r="E24" s="46" t="str">
        <f>IF(入力!$V$14="","",入力!$V$14)</f>
        <v>みたに</v>
      </c>
      <c r="F24" s="46" t="str">
        <f>IF(入力!$AB$14="","",入力!$AB$14)</f>
        <v>しゅうじ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三谷</v>
      </c>
      <c r="D53" s="46" t="str">
        <f>IF(入力!K21="","",入力!K21)</f>
        <v>鷲司</v>
      </c>
      <c r="E53" s="46" t="str">
        <f>IF(入力!F20="","",入力!F20)</f>
        <v>みたに</v>
      </c>
      <c r="F53" s="46" t="str">
        <f>IF(入力!K20="","",入力!K20)</f>
        <v>しゅうじ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富塚</v>
      </c>
      <c r="D54" s="46" t="str">
        <f>IF(入力!K23="","",入力!K23)</f>
        <v>理次</v>
      </c>
      <c r="E54" s="46" t="str">
        <f>IF(入力!F22="","",入力!F22)</f>
        <v>とみづか</v>
      </c>
      <c r="F54" s="46" t="str">
        <f>IF(入力!K22="","",入力!K22)</f>
        <v>よしつぐ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畑中</v>
      </c>
      <c r="D55" s="46" t="str">
        <f>IF(入力!K25="","",入力!K25)</f>
        <v>耀輔</v>
      </c>
      <c r="E55" s="46" t="str">
        <f>IF(入力!F24="","",入力!F24)</f>
        <v>はたなか</v>
      </c>
      <c r="F55" s="46" t="str">
        <f>IF(入力!K24="","",入力!K24)</f>
        <v>ようすけ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木阪</v>
      </c>
      <c r="D56" s="46" t="str">
        <f>IF(入力!K27="","",入力!K27)</f>
        <v>歩夢</v>
      </c>
      <c r="E56" s="46" t="str">
        <f>IF(入力!F26="","",入力!F26)</f>
        <v>きさか</v>
      </c>
      <c r="F56" s="46" t="str">
        <f>IF(入力!K26="","",入力!K26)</f>
        <v>あゆむ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奥平</v>
      </c>
      <c r="D57" s="46" t="str">
        <f>IF(入力!K29="","",入力!K29)</f>
        <v>大輝</v>
      </c>
      <c r="E57" s="46" t="str">
        <f>IF(入力!F28="","",入力!F28)</f>
        <v>おくひら</v>
      </c>
      <c r="F57" s="46" t="str">
        <f>IF(入力!K28="","",入力!K28)</f>
        <v>だいき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江成</v>
      </c>
      <c r="D58" s="46" t="str">
        <f>IF(入力!K31="","",入力!K31)</f>
        <v>大空</v>
      </c>
      <c r="E58" s="46" t="str">
        <f>IF(入力!F30="","",入力!F30)</f>
        <v>えなり</v>
      </c>
      <c r="F58" s="46" t="str">
        <f>IF(入力!K30="","",入力!K30)</f>
        <v>そら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鎌田</v>
      </c>
      <c r="D59" s="46" t="str">
        <f>IF(入力!AE21="","",入力!AE21)</f>
        <v>蒼太</v>
      </c>
      <c r="E59" s="46" t="str">
        <f>IF(入力!Z20="","",入力!Z20)</f>
        <v>かまた</v>
      </c>
      <c r="F59" s="46" t="str">
        <f>IF(入力!AE20="","",入力!AE20)</f>
        <v>そうた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稲澤太朗</v>
      </c>
      <c r="D60" s="46" t="str">
        <f>IF(入力!AE23="","",入力!AE23)</f>
        <v>アンドレイ</v>
      </c>
      <c r="E60" s="46" t="str">
        <f>IF(入力!Z22="","",入力!Z22)</f>
        <v>いなざわたろう</v>
      </c>
      <c r="F60" s="46" t="str">
        <f>IF(入力!AE22="","",入力!AE22)</f>
        <v>あんどれい</v>
      </c>
      <c r="G60" s="46"/>
      <c r="H60" s="46"/>
      <c r="I60" s="46">
        <f>IF(入力!AJ22="","",入力!AJ22)</f>
        <v>1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栁田</v>
      </c>
      <c r="D61" s="46" t="str">
        <f>IF(入力!AE25="","",入力!AE25)</f>
        <v>颯</v>
      </c>
      <c r="E61" s="46" t="str">
        <f>IF(入力!Z24="","",入力!Z24)</f>
        <v>やなぎだ</v>
      </c>
      <c r="F61" s="46" t="str">
        <f>IF(入力!AE24="","",入力!AE24)</f>
        <v>はやて</v>
      </c>
      <c r="G61" s="46"/>
      <c r="H61" s="46"/>
      <c r="I61" s="46">
        <f>IF(入力!AJ24="","",入力!AJ24)</f>
        <v>1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波紫</v>
      </c>
      <c r="D62" s="46" t="str">
        <f>IF(入力!AE27="","",入力!AE27)</f>
        <v>伊那蔵</v>
      </c>
      <c r="E62" s="46" t="str">
        <f>IF(入力!Z26="","",入力!Z26)</f>
        <v>はし</v>
      </c>
      <c r="F62" s="46" t="str">
        <f>IF(入力!AE26="","",入力!AE26)</f>
        <v>いなぞう</v>
      </c>
      <c r="G62" s="46"/>
      <c r="H62" s="46"/>
      <c r="I62" s="46">
        <f>IF(入力!AJ26="","",入力!AJ26)</f>
        <v>1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福田</v>
      </c>
      <c r="D63" s="46" t="str">
        <f>IF(入力!AE29="","",入力!AE29)</f>
        <v>敦之</v>
      </c>
      <c r="E63" s="46" t="str">
        <f>IF(入力!Z28="","",入力!Z28)</f>
        <v>ふくだ</v>
      </c>
      <c r="F63" s="46" t="str">
        <f>IF(入力!AE28="","",入力!AE28)</f>
        <v>あつし</v>
      </c>
      <c r="G63" s="46"/>
      <c r="H63" s="46"/>
      <c r="I63" s="46">
        <f>IF(入力!AJ28="","",入力!AJ28)</f>
        <v>1</v>
      </c>
      <c r="J63" s="46">
        <f>IF(入力!AL28="","",入力!AL28)</f>
        <v>144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志村</v>
      </c>
      <c r="D64" s="46" t="str">
        <f>IF(入力!AE31="","",入力!AE31)</f>
        <v>春樹</v>
      </c>
      <c r="E64" s="46" t="str">
        <f>IF(入力!Z30="","",入力!Z30)</f>
        <v>しむら</v>
      </c>
      <c r="F64" s="46" t="str">
        <f>IF(入力!AE30="","",入力!AE30)</f>
        <v>はるき</v>
      </c>
      <c r="G64" s="46"/>
      <c r="H64" s="46"/>
      <c r="I64" s="46">
        <f>IF(入力!AJ30="","",入力!AJ30)</f>
        <v>1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2018-05-01T10:06:37Z</cp:lastPrinted>
  <dcterms:created xsi:type="dcterms:W3CDTF">2006-11-03T01:52:14Z</dcterms:created>
  <dcterms:modified xsi:type="dcterms:W3CDTF">2018-05-04T02:03:55Z</dcterms:modified>
</cp:coreProperties>
</file>