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<sst xmlns="http://schemas.openxmlformats.org/spreadsheetml/2006/main" count="1446" uniqueCount="731">
  <si>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</si>
  <si>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</si>
  <si>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</si>
  <si>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</si>
  <si>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</si>
  <si>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</si>
  <si>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</si>
  <si>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</si>
  <si>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</si>
  <si>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</si>
  <si>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</si>
  <si>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</si>
  <si>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</si>
  <si>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</si>
  <si>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</si>
  <si>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</si>
  <si>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</si>
  <si>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</si>
  <si>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</si>
  <si>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</si>
  <si>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</si>
  <si>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</si>
  <si>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</si>
  <si>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</si>
  <si>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</si>
  <si>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</si>
  <si>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</si>
  <si>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</si>
  <si>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</si>
  <si>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</si>
  <si>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</si>
  <si>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</si>
  <si>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</si>
  <si>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</si>
  <si>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</si>
  <si>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</si>
  <si>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</si>
  <si>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</si>
  <si>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</si>
  <si>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</si>
  <si>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</si>
  <si>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</si>
  <si>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</si>
  <si>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</si>
  <si>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</si>
  <si>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</si>
  <si>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</si>
  <si>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</si>
  <si>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</si>
  <si>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</si>
  <si>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</si>
  <si>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</si>
  <si>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</si>
  <si>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</si>
  <si>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</si>
  <si>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</si>
  <si>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</si>
  <si>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</si>
  <si>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</si>
  <si>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</si>
  <si>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</si>
  <si>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</si>
  <si>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</si>
  <si>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</si>
  <si>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</si>
  <si>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</si>
  <si>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</si>
  <si>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</si>
  <si>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</si>
  <si>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</si>
  <si>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</si>
  <si>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</si>
  <si>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</si>
  <si>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</si>
  <si>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</si>
  <si>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</si>
  <si>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</si>
  <si>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</si>
  <si>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</si>
  <si>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</si>
  <si>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</si>
  <si>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</si>
  <si>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</si>
  <si>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</si>
  <si>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</si>
  <si>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</si>
  <si>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</si>
  <si>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</si>
  <si>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</si>
  <si>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</si>
  <si>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</si>
  <si>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</si>
  <si>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</si>
  <si>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</si>
  <si>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</si>
  <si>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</si>
  <si>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</si>
  <si>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</si>
  <si>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</si>
  <si>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</si>
  <si>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</si>
  <si>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</si>
  <si>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</si>
  <si>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</si>
  <si>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</si>
  <si>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</si>
  <si>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</si>
  <si>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</si>
  <si>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</si>
  <si>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</si>
  <si>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</si>
  <si>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</si>
  <si>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</si>
  <si>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</si>
  <si>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</si>
  <si>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</si>
  <si>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</si>
  <si>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</si>
  <si>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</si>
  <si>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</si>
  <si>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</si>
  <si>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</si>
  <si>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</si>
  <si>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</si>
  <si>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</si>
  <si>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</si>
  <si>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</si>
  <si>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</si>
  <si>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</si>
  <si>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</si>
  <si>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</si>
  <si>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</si>
  <si>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</si>
  <si>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</si>
  <si>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</si>
  <si>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</si>
  <si>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</si>
  <si>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</si>
  <si>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</si>
  <si>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</si>
  <si>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</si>
  <si>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</si>
  <si>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</si>
  <si>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</si>
  <si>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</si>
  <si>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</si>
  <si>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</si>
  <si>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</si>
  <si>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</si>
  <si>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</si>
  <si>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</si>
  <si>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</si>
  <si>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</si>
  <si>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</si>
  <si>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</si>
  <si>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</si>
  <si>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</si>
  <si>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</si>
  <si>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</si>
  <si>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</si>
  <si>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</si>
  <si>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</si>
  <si>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</si>
  <si>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</si>
  <si>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</si>
  <si>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</si>
  <si>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</si>
  <si>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</si>
  <si>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</si>
  <si>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</si>
  <si>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</si>
  <si>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</si>
  <si>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</si>
  <si>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</si>
  <si>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</si>
  <si>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</si>
  <si>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</si>
  <si>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</si>
  <si>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</si>
  <si>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</si>
  <si>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</si>
  <si>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</si>
  <si>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</si>
  <si>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</si>
  <si>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</si>
  <si>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</si>
  <si>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</si>
  <si>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</si>
  <si>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</si>
  <si>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</si>
  <si>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</si>
  <si>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</si>
  <si>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</si>
  <si>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</si>
  <si>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</si>
  <si>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</si>
  <si>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</si>
  <si>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</si>
  <si>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</si>
  <si>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</si>
  <si>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</si>
  <si>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</si>
  <si>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</si>
  <si>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</si>
  <si>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</si>
  <si>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</si>
  <si>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</si>
  <si>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</si>
  <si>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</si>
  <si>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</si>
  <si>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</si>
  <si>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</si>
  <si>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</si>
  <si>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</si>
  <si>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</si>
  <si>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</si>
  <si>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</si>
  <si>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</si>
  <si>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</si>
  <si>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</si>
  <si>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</si>
  <si>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</si>
  <si>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</si>
  <si>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</si>
  <si>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</si>
  <si>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</si>
  <si>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</si>
  <si>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</si>
  <si>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</si>
  <si>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</si>
  <si>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</si>
  <si>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</si>
  <si>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</si>
  <si>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</si>
  <si>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</si>
  <si>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</si>
  <si>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</si>
  <si>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</si>
  <si>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</si>
  <si>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</si>
  <si>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</si>
  <si>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</si>
  <si>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</si>
  <si>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</si>
  <si>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</si>
  <si>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</si>
  <si>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</si>
  <si>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</si>
  <si>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</si>
  <si>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</si>
  <si>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</si>
  <si>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</si>
  <si>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</si>
  <si>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</si>
  <si>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</si>
  <si>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</si>
  <si>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</si>
  <si>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</si>
  <si>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</si>
  <si>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</si>
  <si>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</si>
  <si>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</si>
  <si>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</si>
  <si>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</si>
  <si>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</si>
  <si>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</si>
  <si>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</si>
  <si>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</si>
  <si>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</si>
  <si>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</si>
  <si>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</si>
  <si>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</si>
  <si>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</si>
  <si>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</si>
  <si>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</si>
  <si>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</si>
  <si>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</si>
  <si>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</si>
  <si>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</si>
  <si>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</si>
  <si>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</si>
  <si>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</si>
  <si>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</si>
  <si>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</si>
  <si>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</si>
  <si>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</si>
  <si>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</si>
  <si>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</si>
  <si>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</si>
  <si>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</si>
  <si>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</si>
  <si>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</si>
  <si>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</si>
  <si>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</si>
  <si>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</si>
  <si>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</si>
  <si>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</si>
  <si>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</si>
  <si>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</si>
  <si>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</si>
  <si>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</si>
  <si>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</si>
  <si>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</si>
  <si>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</si>
  <si>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</si>
  <si>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</si>
  <si>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</si>
  <si>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</si>
  <si>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</si>
  <si>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</si>
  <si>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</si>
  <si>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</si>
  <si>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</si>
  <si>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</si>
  <si>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</si>
  <si>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</si>
  <si>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</si>
  <si>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</si>
  <si>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</si>
  <si>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</si>
  <si>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</si>
  <si>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</si>
  <si>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</si>
  <si>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</si>
  <si>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</si>
  <si>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</si>
  <si>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</si>
  <si>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</si>
  <si>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</si>
  <si>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</si>
  <si>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</si>
  <si>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</si>
  <si>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</si>
  <si>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</si>
  <si>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</si>
  <si>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</si>
  <si>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</si>
  <si>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</si>
  <si>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</si>
  <si>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</si>
  <si>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</si>
  <si>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</si>
  <si>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</si>
  <si>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</si>
  <si>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</si>
  <si>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</si>
  <si>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</si>
  <si>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</si>
  <si>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</si>
  <si>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</si>
  <si>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</si>
  <si>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</si>
  <si>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</si>
  <si>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</si>
  <si>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</si>
  <si>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</si>
  <si>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</si>
  <si>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</si>
  <si>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</si>
  <si>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</si>
  <si>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</si>
  <si>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</si>
  <si>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</si>
  <si>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</si>
  <si>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</si>
  <si>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</si>
  <si>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</si>
  <si>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</si>
  <si>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</si>
  <si>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</si>
  <si>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</si>
  <si>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</si>
  <si>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</si>
  <si>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</si>
  <si>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</si>
  <si>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</si>
  <si>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</si>
  <si>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</si>
  <si>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</si>
  <si>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</si>
  <si>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</si>
  <si>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</si>
  <si>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</si>
  <si>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</si>
  <si>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</si>
  <si>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</si>
  <si>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</si>
  <si>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</si>
  <si>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</si>
  <si>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</si>
  <si>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</si>
  <si>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</si>
  <si>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</si>
  <si>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</si>
  <si>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</si>
  <si>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</si>
  <si>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</si>
  <si>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</si>
  <si>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</si>
  <si>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</si>
  <si>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</si>
  <si>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</si>
  <si>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</si>
  <si>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</si>
  <si>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</si>
  <si>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</si>
  <si>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</si>
  <si>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</si>
  <si>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</si>
  <si>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</si>
  <si>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</si>
  <si>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</si>
  <si>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</si>
  <si>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</si>
  <si>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</si>
  <si>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</si>
  <si>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</si>
  <si>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</si>
  <si>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</si>
  <si>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</si>
  <si>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</si>
  <si>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</si>
  <si>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</si>
  <si>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</si>
  <si>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</si>
  <si>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</si>
  <si>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</si>
  <si>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</si>
  <si>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</si>
  <si>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</si>
  <si>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</si>
  <si>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</si>
  <si>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</si>
  <si>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</si>
  <si>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</si>
  <si>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</si>
  <si>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</si>
  <si>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</si>
  <si>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</si>
  <si>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</si>
  <si>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</si>
  <si>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</si>
  <si>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</si>
  <si>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</si>
  <si>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</si>
  <si>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</si>
  <si>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</si>
  <si>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</si>
  <si>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</si>
  <si>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</si>
  <si>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</si>
  <si>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</si>
  <si>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</si>
  <si>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</si>
  <si>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</si>
  <si>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</si>
  <si>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</si>
  <si>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</si>
  <si>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</si>
  <si>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</si>
  <si>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</si>
  <si>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</si>
  <si>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</si>
  <si>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</si>
  <si>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</si>
  <si>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</si>
  <si>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</si>
  <si>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</si>
  <si>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</si>
  <si>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</si>
  <si>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</si>
  <si>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</si>
  <si>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</si>
  <si>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</si>
  <si>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</si>
  <si>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</si>
  <si>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</si>
  <si>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</si>
  <si>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</si>
  <si>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</si>
  <si>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</si>
  <si>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</si>
  <si>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</si>
  <si>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</si>
  <si>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</si>
  <si>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</si>
  <si>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</si>
  <si>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</si>
  <si>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</si>
  <si>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</si>
  <si>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</si>
  <si>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</si>
  <si>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</si>
  <si>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</si>
  <si>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</si>
  <si>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</si>
  <si>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</si>
  <si>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</si>
  <si>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</si>
  <si>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</si>
  <si>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</si>
  <si>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</si>
  <si>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</si>
  <si>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</si>
  <si>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</si>
  <si>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</si>
  <si>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</si>
  <si>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</si>
  <si>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</si>
  <si>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</si>
  <si>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</si>
  <si>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</si>
  <si>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</si>
  <si>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</si>
  <si>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</si>
  <si>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</si>
  <si>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</si>
  <si>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</si>
  <si>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</si>
  <si>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</si>
  <si>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</si>
  <si>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</si>
  <si>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</si>
  <si>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</si>
  <si>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</si>
  <si>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</si>
  <si>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</si>
  <si>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</si>
  <si>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</si>
  <si>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</si>
  <si>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</si>
  <si>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</si>
  <si>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</si>
  <si>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</si>
  <si>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</si>
  <si>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</si>
  <si>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</si>
  <si>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</si>
  <si>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</si>
  <si>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</si>
  <si>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</si>
  <si>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</si>
  <si>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</si>
  <si>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</si>
  <si>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</si>
  <si>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</si>
  <si>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</si>
  <si>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</si>
  <si>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</si>
  <si>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</si>
  <si>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</si>
  <si>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</si>
  <si>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</si>
  <si>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</si>
  <si>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</si>
  <si>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</si>
  <si>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</si>
  <si>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</si>
  <si>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</si>
  <si>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</si>
  <si>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</si>
  <si>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</si>
  <si>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</si>
  <si>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</si>
  <si>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</si>
  <si>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</si>
  <si>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</si>
  <si>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</si>
  <si>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</si>
  <si>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</si>
  <si>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</si>
  <si>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</si>
  <si>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</si>
  <si>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</si>
  <si>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</si>
  <si>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</si>
  <si>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</si>
  <si>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</si>
  <si>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</si>
  <si>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</si>
  <si>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</si>
  <si>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</si>
  <si>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</si>
  <si>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</si>
  <si>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</si>
  <si>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</si>
  <si>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</si>
  <si>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</si>
  <si>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</si>
  <si>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</si>
  <si>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</si>
  <si>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</si>
  <si>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</si>
  <si>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</si>
  <si>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</si>
  <si>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</si>
  <si>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</si>
  <si>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</si>
  <si>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</si>
  <si>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</si>
  <si>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</si>
  <si>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</si>
  <si>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</si>
  <si>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</si>
  <si>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</si>
  <si>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</si>
  <si>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</si>
  <si>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</si>
  <si>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</si>
  <si>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</si>
  <si>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</si>
  <si>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</si>
  <si>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</si>
  <si>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</si>
  <si>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</si>
  <si>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</si>
  <si>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</si>
  <si>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</si>
  <si>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</si>
  <si>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</si>
  <si>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</si>
  <si>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</si>
  <si>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</si>
  <si>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</si>
  <si>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</si>
  <si>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</si>
  <si>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</si>
  <si>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</si>
  <si>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</si>
  <si>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</si>
  <si>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</si>
  <si>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</si>
  <si>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</si>
  <si>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</si>
  <si>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</si>
  <si>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</si>
  <si>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</si>
  <si>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</si>
  <si>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</si>
  <si>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</si>
  <si>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</si>
  <si>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</si>
  <si>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</si>
  <si>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</si>
  <si>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</si>
  <si>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</si>
  <si>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</si>
  <si>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</si>
  <si>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</si>
  <si>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</si>
  <si>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</si>
  <si>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</si>
  <si>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</si>
  <si>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</si>
  <si>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</si>
  <si>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</si>
  <si>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</si>
  <si>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</si>
  <si>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</si>
  <si>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</si>
  <si>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</si>
  <si>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</si>
  <si>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</si>
  <si>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</si>
  <si>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</si>
  <si>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</si>
  <si>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</si>
  <si>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</si>
  <si>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</si>
  <si>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</si>
  <si>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</si>
  <si>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</si>
  <si>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</si>
  <si>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</si>
  <si>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</si>
  <si>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</si>
  <si>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</si>
  <si>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</si>
  <si>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</si>
  <si>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</si>
  <si>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</si>
  <si>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</si>
  <si>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</si>
  <si>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</si>
  <si>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</si>
  <si>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</si>
  <si>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</si>
  <si>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</si>
  <si>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</si>
  <si>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</si>
  <si>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58</t>
    <phoneticPr fontId="2"/>
  </si>
  <si>
    <t>6680</t>
    <phoneticPr fontId="2"/>
  </si>
  <si>
    <t>59</t>
    <phoneticPr fontId="2"/>
  </si>
  <si>
    <t>6442</t>
    <phoneticPr fontId="2"/>
  </si>
  <si>
    <t>259</t>
    <phoneticPr fontId="2"/>
  </si>
  <si>
    <t>1205</t>
    <phoneticPr fontId="2"/>
  </si>
  <si>
    <t>平塚市土屋2244</t>
    <rPh sb="0" eb="3">
      <t>ヒラツカシ</t>
    </rPh>
    <rPh sb="3" eb="5">
      <t>ツチヤ</t>
    </rPh>
    <phoneticPr fontId="2"/>
  </si>
  <si>
    <t>西浦</t>
    <rPh sb="0" eb="2">
      <t>ニシウラ</t>
    </rPh>
    <phoneticPr fontId="2"/>
  </si>
  <si>
    <t>康裕</t>
    <rPh sb="0" eb="2">
      <t>ヤスヒロ</t>
    </rPh>
    <phoneticPr fontId="2"/>
  </si>
  <si>
    <t>林</t>
    <rPh sb="0" eb="1">
      <t>ハヤシ</t>
    </rPh>
    <phoneticPr fontId="2"/>
  </si>
  <si>
    <t>孝之</t>
    <rPh sb="0" eb="2">
      <t>タカユキ</t>
    </rPh>
    <phoneticPr fontId="2"/>
  </si>
  <si>
    <t>はやし</t>
    <phoneticPr fontId="2"/>
  </si>
  <si>
    <t>おいかわ</t>
    <phoneticPr fontId="2"/>
  </si>
  <si>
    <t>そら</t>
    <phoneticPr fontId="2"/>
  </si>
  <si>
    <t>及川</t>
    <rPh sb="0" eb="2">
      <t>オイカワ</t>
    </rPh>
    <phoneticPr fontId="2"/>
  </si>
  <si>
    <t>空</t>
    <rPh sb="0" eb="1">
      <t>ソラ</t>
    </rPh>
    <phoneticPr fontId="2"/>
  </si>
  <si>
    <t>おいかわ</t>
    <phoneticPr fontId="2"/>
  </si>
  <si>
    <t>さとう</t>
    <phoneticPr fontId="2"/>
  </si>
  <si>
    <t>けんご</t>
    <phoneticPr fontId="2"/>
  </si>
  <si>
    <t>佐藤</t>
    <rPh sb="0" eb="2">
      <t>サトウ</t>
    </rPh>
    <phoneticPr fontId="2"/>
  </si>
  <si>
    <t>謙悟</t>
    <rPh sb="0" eb="2">
      <t>ケンゴ</t>
    </rPh>
    <phoneticPr fontId="2"/>
  </si>
  <si>
    <t>いのまた</t>
    <phoneticPr fontId="2"/>
  </si>
  <si>
    <t>こうすけ</t>
    <phoneticPr fontId="2"/>
  </si>
  <si>
    <t>猪俣</t>
    <rPh sb="0" eb="2">
      <t>イノマタ</t>
    </rPh>
    <phoneticPr fontId="2"/>
  </si>
  <si>
    <t>孝祐</t>
    <rPh sb="0" eb="2">
      <t>コウスケ</t>
    </rPh>
    <phoneticPr fontId="2"/>
  </si>
  <si>
    <t>にのみや</t>
    <phoneticPr fontId="2"/>
  </si>
  <si>
    <t>ひろき</t>
    <phoneticPr fontId="2"/>
  </si>
  <si>
    <t>大気</t>
    <rPh sb="0" eb="2">
      <t>タイキ</t>
    </rPh>
    <phoneticPr fontId="2"/>
  </si>
  <si>
    <t>二宮</t>
    <rPh sb="0" eb="2">
      <t>ニノミヤ</t>
    </rPh>
    <phoneticPr fontId="2"/>
  </si>
  <si>
    <t>ふじた</t>
    <phoneticPr fontId="2"/>
  </si>
  <si>
    <t>りゅうき</t>
    <phoneticPr fontId="2"/>
  </si>
  <si>
    <t>藤田</t>
    <rPh sb="0" eb="2">
      <t>フジタ</t>
    </rPh>
    <phoneticPr fontId="2"/>
  </si>
  <si>
    <t>琉聖</t>
    <rPh sb="0" eb="2">
      <t>リュウセイ</t>
    </rPh>
    <phoneticPr fontId="2"/>
  </si>
  <si>
    <t>すずき</t>
    <phoneticPr fontId="2"/>
  </si>
  <si>
    <t>たくみ</t>
    <phoneticPr fontId="2"/>
  </si>
  <si>
    <t>鈴木</t>
    <rPh sb="0" eb="2">
      <t>スズキ</t>
    </rPh>
    <phoneticPr fontId="2"/>
  </si>
  <si>
    <t>拓海</t>
    <rPh sb="0" eb="2">
      <t>タクミ</t>
    </rPh>
    <phoneticPr fontId="2"/>
  </si>
  <si>
    <t>林　孝之</t>
    <rPh sb="0" eb="1">
      <t>ハヤシ</t>
    </rPh>
    <rPh sb="2" eb="4">
      <t>タカユキ</t>
    </rPh>
    <phoneticPr fontId="2"/>
  </si>
  <si>
    <t>たかゆき</t>
    <phoneticPr fontId="2"/>
  </si>
  <si>
    <t>やすひろ</t>
    <phoneticPr fontId="2"/>
  </si>
  <si>
    <t>にしうら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</si>
</sst>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8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D32" sqref="D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平塚市立土沢中学校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730</v>
      </c>
      <c r="G12" s="185"/>
      <c r="H12" s="185"/>
      <c r="I12" s="185"/>
      <c r="J12" s="185"/>
      <c r="K12" s="185"/>
      <c r="L12" s="185" t="s">
        <v>729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728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150</v>
      </c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719</v>
      </c>
      <c r="G22" s="88"/>
      <c r="H22" s="88"/>
      <c r="I22" s="88"/>
      <c r="J22" s="88"/>
      <c r="K22" s="88" t="s">
        <v>720</v>
      </c>
      <c r="L22" s="88"/>
      <c r="M22" s="88"/>
      <c r="N22" s="88"/>
      <c r="O22" s="89"/>
      <c r="P22" s="78">
        <v>2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721</v>
      </c>
      <c r="G23" s="106"/>
      <c r="H23" s="106"/>
      <c r="I23" s="106"/>
      <c r="J23" s="106"/>
      <c r="K23" s="106" t="s">
        <v>722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723</v>
      </c>
      <c r="G24" s="88"/>
      <c r="H24" s="88"/>
      <c r="I24" s="88"/>
      <c r="J24" s="88"/>
      <c r="K24" s="88" t="s">
        <v>724</v>
      </c>
      <c r="L24" s="88"/>
      <c r="M24" s="88"/>
      <c r="N24" s="88"/>
      <c r="O24" s="89"/>
      <c r="P24" s="78">
        <v>2</v>
      </c>
      <c r="Q24" s="78"/>
      <c r="R24" s="94">
        <v>144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725</v>
      </c>
      <c r="G25" s="106"/>
      <c r="H25" s="106"/>
      <c r="I25" s="106"/>
      <c r="J25" s="106"/>
      <c r="K25" s="106" t="s">
        <v>726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707</v>
      </c>
      <c r="G26" s="88"/>
      <c r="H26" s="88"/>
      <c r="I26" s="88"/>
      <c r="J26" s="88"/>
      <c r="K26" s="88" t="s">
        <v>708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715</v>
      </c>
      <c r="G28" s="88"/>
      <c r="H28" s="88"/>
      <c r="I28" s="88"/>
      <c r="J28" s="88"/>
      <c r="K28" s="88" t="s">
        <v>716</v>
      </c>
      <c r="L28" s="88"/>
      <c r="M28" s="88"/>
      <c r="N28" s="88"/>
      <c r="O28" s="89"/>
      <c r="P28" s="78">
        <v>2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711</v>
      </c>
      <c r="G30" s="88"/>
      <c r="H30" s="88"/>
      <c r="I30" s="88"/>
      <c r="J30" s="88"/>
      <c r="K30" s="88" t="s">
        <v>712</v>
      </c>
      <c r="L30" s="88"/>
      <c r="M30" s="88"/>
      <c r="N30" s="88"/>
      <c r="O30" s="89"/>
      <c r="P30" s="78">
        <v>2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平塚市立土沢中学校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平塚市立土沢中学校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にしうら</v>
      </c>
      <c r="F7" s="328"/>
      <c r="G7" s="328"/>
      <c r="H7" s="328"/>
      <c r="I7" s="328"/>
      <c r="J7" s="328"/>
      <c r="K7" s="328" t="str">
        <f>IF(入力!L12="","",入力!L12)</f>
        <v>やすひろ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はやし</v>
      </c>
      <c r="V7" s="155"/>
      <c r="W7" s="155"/>
      <c r="X7" s="155"/>
      <c r="Y7" s="155"/>
      <c r="Z7" s="330"/>
      <c r="AA7" s="310" t="str">
        <f>IF(入力!AB12="","",入力!AB12)</f>
        <v>たかゆき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西浦</v>
      </c>
      <c r="F8" s="351"/>
      <c r="G8" s="351"/>
      <c r="H8" s="351"/>
      <c r="I8" s="351"/>
      <c r="J8" s="351"/>
      <c r="K8" s="351" t="str">
        <f>IF(入力!L13="","",入力!L13)</f>
        <v>康裕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林</v>
      </c>
      <c r="V8" s="319"/>
      <c r="W8" s="319"/>
      <c r="X8" s="319"/>
      <c r="Y8" s="319"/>
      <c r="Z8" s="320"/>
      <c r="AA8" s="321" t="str">
        <f>IF(入力!AB13="","",入力!AB13)</f>
        <v>孝之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おいかわ</v>
      </c>
      <c r="V9" s="155"/>
      <c r="W9" s="155"/>
      <c r="X9" s="155"/>
      <c r="Y9" s="155"/>
      <c r="Z9" s="330"/>
      <c r="AA9" s="310" t="str">
        <f>IF(入力!AB14="","",入力!AB14)</f>
        <v>そら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及川</v>
      </c>
      <c r="V10" s="336"/>
      <c r="W10" s="336"/>
      <c r="X10" s="336"/>
      <c r="Y10" s="336"/>
      <c r="Z10" s="337"/>
      <c r="AA10" s="338" t="str">
        <f>IF(入力!AB15="","",入力!AB15)</f>
        <v>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おいかわ</v>
      </c>
      <c r="F15" s="286"/>
      <c r="G15" s="286"/>
      <c r="H15" s="286"/>
      <c r="I15" s="286"/>
      <c r="J15" s="286" t="str">
        <f>IF(入力!K20="","",入力!K20)</f>
        <v>そら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 t="str">
        <f>IF(入力!X20="","",入力!X20)</f>
        <v/>
      </c>
      <c r="X15" s="289"/>
      <c r="Y15" s="285" t="str">
        <f>IF(入力!Z20="","",入力!Z20)</f>
        <v/>
      </c>
      <c r="Z15" s="286"/>
      <c r="AA15" s="286"/>
      <c r="AB15" s="286"/>
      <c r="AC15" s="286"/>
      <c r="AD15" s="286" t="str">
        <f>IF(入力!AE20="","",入力!AE20)</f>
        <v/>
      </c>
      <c r="AE15" s="286"/>
      <c r="AF15" s="286"/>
      <c r="AG15" s="286"/>
      <c r="AH15" s="287"/>
      <c r="AI15" s="289" t="str">
        <f>IF(入力!AJ20="","",入力!AJ20)</f>
        <v/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及川</v>
      </c>
      <c r="F16" s="302"/>
      <c r="G16" s="302"/>
      <c r="H16" s="302"/>
      <c r="I16" s="302"/>
      <c r="J16" s="302" t="str">
        <f>IF(入力!K21="","",入力!K21)</f>
        <v>空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/>
      </c>
      <c r="Z16" s="302"/>
      <c r="AA16" s="302"/>
      <c r="AB16" s="302"/>
      <c r="AC16" s="302"/>
      <c r="AD16" s="302" t="str">
        <f>IF(入力!AE21="","",入力!AE21)</f>
        <v/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ふじた</v>
      </c>
      <c r="F17" s="281"/>
      <c r="G17" s="281"/>
      <c r="H17" s="281"/>
      <c r="I17" s="281"/>
      <c r="J17" s="281" t="str">
        <f>IF(入力!K22="","",入力!K22)</f>
        <v>りゅうき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藤田</v>
      </c>
      <c r="F18" s="274"/>
      <c r="G18" s="274"/>
      <c r="H18" s="274"/>
      <c r="I18" s="274"/>
      <c r="J18" s="274" t="str">
        <f>IF(入力!K23="","",入力!K23)</f>
        <v>琉聖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すずき</v>
      </c>
      <c r="F19" s="281"/>
      <c r="G19" s="281"/>
      <c r="H19" s="281"/>
      <c r="I19" s="281"/>
      <c r="J19" s="281" t="str">
        <f>IF(入力!K24="","",入力!K24)</f>
        <v>たくみ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144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鈴木</v>
      </c>
      <c r="F20" s="274"/>
      <c r="G20" s="274"/>
      <c r="H20" s="274"/>
      <c r="I20" s="274"/>
      <c r="J20" s="274" t="str">
        <f>IF(入力!K25="","",入力!K25)</f>
        <v>拓海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さとう</v>
      </c>
      <c r="F21" s="281"/>
      <c r="G21" s="281"/>
      <c r="H21" s="281"/>
      <c r="I21" s="281"/>
      <c r="J21" s="281" t="str">
        <f>IF(入力!K26="","",入力!K26)</f>
        <v>けんご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佐藤</v>
      </c>
      <c r="F22" s="274"/>
      <c r="G22" s="274"/>
      <c r="H22" s="274"/>
      <c r="I22" s="274"/>
      <c r="J22" s="274" t="str">
        <f>IF(入力!K27="","",入力!K27)</f>
        <v>謙悟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にのみや</v>
      </c>
      <c r="F23" s="281"/>
      <c r="G23" s="281"/>
      <c r="H23" s="281"/>
      <c r="I23" s="281"/>
      <c r="J23" s="281" t="str">
        <f>IF(入力!K28="","",入力!K28)</f>
        <v>ひろき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二宮</v>
      </c>
      <c r="F24" s="274"/>
      <c r="G24" s="274"/>
      <c r="H24" s="274"/>
      <c r="I24" s="274"/>
      <c r="J24" s="274" t="str">
        <f>IF(入力!K29="","",入力!K29)</f>
        <v>大気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いのまた</v>
      </c>
      <c r="F25" s="281"/>
      <c r="G25" s="281"/>
      <c r="H25" s="281"/>
      <c r="I25" s="281"/>
      <c r="J25" s="281" t="str">
        <f>IF(入力!K30="","",入力!K30)</f>
        <v>こうすけ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猪俣</v>
      </c>
      <c r="F26" s="315"/>
      <c r="G26" s="315"/>
      <c r="H26" s="315"/>
      <c r="I26" s="315"/>
      <c r="J26" s="315" t="str">
        <f>IF(入力!K31="","",入力!K31)</f>
        <v>孝祐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6115</v>
      </c>
      <c r="B7" s="46" t="str">
        <f>入力!$F$3</f>
        <v>平塚市立土沢中学校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1205</v>
      </c>
      <c r="H7" s="46"/>
      <c r="I7" s="46" t="str">
        <f>IF(入力!$L$5="","",入力!$L$5)</f>
        <v>平塚市土屋2244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6680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西浦</v>
      </c>
      <c r="D16" s="46" t="str">
        <f>IF(入力!$L$13="","",入力!$L$13)</f>
        <v>康裕</v>
      </c>
      <c r="E16" s="46" t="str">
        <f>IF(入力!$F$12="","",入力!$F$12)</f>
        <v>にしうら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林</v>
      </c>
      <c r="D17" s="46" t="str">
        <f>IF(入力!$AB$13="","",入力!$AB$13)</f>
        <v>孝之</v>
      </c>
      <c r="E17" s="46" t="str">
        <f>IF(入力!$V$12="","",入力!$V$12)</f>
        <v>はやし</v>
      </c>
      <c r="F17" s="46" t="str">
        <f>IF(入力!$AB$12="","",入力!$AB$12)</f>
        <v>たかゆき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及川</v>
      </c>
      <c r="D24" s="46" t="str">
        <f>IF(入力!$AB$15="","",入力!$AB$15)</f>
        <v>空</v>
      </c>
      <c r="E24" s="46" t="str">
        <f>IF(入力!$V$14="","",入力!$V$14)</f>
        <v>おいかわ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及川</v>
      </c>
      <c r="D53" s="46" t="str">
        <f>IF(入力!K21="","",入力!K21)</f>
        <v>空</v>
      </c>
      <c r="E53" s="46" t="str">
        <f>IF(入力!F20="","",入力!F20)</f>
        <v>おいかわ</v>
      </c>
      <c r="F53" s="46" t="str">
        <f>IF(入力!K20="","",入力!K20)</f>
        <v>そら</v>
      </c>
      <c r="G53" s="46"/>
      <c r="H53" s="46"/>
      <c r="I53" s="46">
        <f>IF(入力!P20="","",入力!P20)</f>
        <v>3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藤田</v>
      </c>
      <c r="D54" s="46" t="str">
        <f>IF(入力!K23="","",入力!K23)</f>
        <v>琉聖</v>
      </c>
      <c r="E54" s="46" t="str">
        <f>IF(入力!F22="","",入力!F22)</f>
        <v>ふじた</v>
      </c>
      <c r="F54" s="46" t="str">
        <f>IF(入力!K22="","",入力!K22)</f>
        <v>りゅうき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拓海</v>
      </c>
      <c r="E55" s="46" t="str">
        <f>IF(入力!F24="","",入力!F24)</f>
        <v>すずき</v>
      </c>
      <c r="F55" s="46" t="str">
        <f>IF(入力!K24="","",入力!K24)</f>
        <v>たくみ</v>
      </c>
      <c r="G55" s="46"/>
      <c r="H55" s="46"/>
      <c r="I55" s="46">
        <f>IF(入力!P24="","",入力!P24)</f>
        <v>2</v>
      </c>
      <c r="J55" s="46">
        <f>IF(入力!R24="","",入力!R24)</f>
        <v>144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佐藤</v>
      </c>
      <c r="D56" s="46" t="str">
        <f>IF(入力!K27="","",入力!K27)</f>
        <v>謙悟</v>
      </c>
      <c r="E56" s="46" t="str">
        <f>IF(入力!F26="","",入力!F26)</f>
        <v>さとう</v>
      </c>
      <c r="F56" s="46" t="str">
        <f>IF(入力!K26="","",入力!K26)</f>
        <v>けんご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二宮</v>
      </c>
      <c r="D57" s="46" t="str">
        <f>IF(入力!K29="","",入力!K29)</f>
        <v>大気</v>
      </c>
      <c r="E57" s="46" t="str">
        <f>IF(入力!F28="","",入力!F28)</f>
        <v>にのみや</v>
      </c>
      <c r="F57" s="46" t="str">
        <f>IF(入力!K28="","",入力!K28)</f>
        <v>ひろき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佐藤</v>
      </c>
      <c r="D58" s="46" t="str">
        <f>IF(入力!K27="","",入力!K27)</f>
        <v>謙悟</v>
      </c>
      <c r="E58" s="46" t="str">
        <f>IF(入力!F30="","",入力!F30)</f>
        <v>いのまた</v>
      </c>
      <c r="F58" s="46" t="str">
        <f>IF(入力!K30="","",入力!K30)</f>
        <v>こうすけ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2017-04-25T04:30:39Z</cp:lastPrinted>
  <dcterms:created xsi:type="dcterms:W3CDTF">2006-11-03T01:52:14Z</dcterms:created>
  <dcterms:modified xsi:type="dcterms:W3CDTF">2017-05-12T07:09:24Z</dcterms:modified>
</cp:coreProperties>
</file>