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.HADANO-EDU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<sst xmlns="http://schemas.openxmlformats.org/spreadsheetml/2006/main" count="1487" uniqueCount="766">
  <si>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</si>
  <si>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</si>
  <si>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</si>
  <si>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</si>
  <si>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</si>
  <si>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</si>
  <si>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</si>
  <si>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</si>
  <si>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</si>
  <si>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</si>
  <si>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</si>
  <si>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</si>
  <si>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</si>
  <si>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</si>
  <si>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</si>
  <si>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</si>
  <si>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</si>
  <si>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</si>
  <si>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</si>
  <si>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</si>
  <si>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</si>
  <si>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</si>
  <si>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</si>
  <si>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</si>
  <si>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</si>
  <si>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</si>
  <si>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</si>
  <si>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</si>
  <si>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</si>
  <si>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</si>
  <si>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</si>
  <si>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</si>
  <si>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</si>
  <si>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</si>
  <si>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</si>
  <si>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</si>
  <si>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</si>
  <si>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</si>
  <si>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</si>
  <si>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</si>
  <si>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</si>
  <si>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</si>
  <si>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</si>
  <si>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</si>
  <si>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</si>
  <si>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</si>
  <si>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</si>
  <si>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</si>
  <si>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</si>
  <si>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</si>
  <si>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</si>
  <si>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</si>
  <si>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</si>
  <si>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</si>
  <si>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</si>
  <si>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</si>
  <si>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</si>
  <si>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</si>
  <si>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</si>
  <si>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</si>
  <si>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</si>
  <si>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</si>
  <si>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</si>
  <si>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</si>
  <si>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</si>
  <si>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</si>
  <si>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</si>
  <si>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</si>
  <si>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</si>
  <si>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</si>
  <si>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</si>
  <si>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</si>
  <si>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</si>
  <si>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</si>
  <si>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</si>
  <si>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</si>
  <si>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</si>
  <si>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</si>
  <si>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</si>
  <si>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</si>
  <si>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</si>
  <si>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</si>
  <si>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</si>
  <si>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</si>
  <si>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</si>
  <si>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</si>
  <si>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</si>
  <si>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</si>
  <si>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</si>
  <si>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</si>
  <si>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</si>
  <si>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</si>
  <si>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</si>
  <si>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</si>
  <si>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</si>
  <si>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</si>
  <si>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</si>
  <si>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</si>
  <si>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</si>
  <si>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</si>
  <si>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</si>
  <si>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</si>
  <si>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</si>
  <si>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</si>
  <si>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</si>
  <si>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</si>
  <si>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</si>
  <si>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</si>
  <si>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</si>
  <si>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</si>
  <si>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</si>
  <si>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</si>
  <si>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</si>
  <si>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</si>
  <si>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</si>
  <si>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</si>
  <si>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</si>
  <si>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</si>
  <si>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</si>
  <si>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</si>
  <si>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</si>
  <si>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</si>
  <si>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</si>
  <si>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</si>
  <si>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</si>
  <si>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</si>
  <si>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</si>
  <si>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</si>
  <si>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</si>
  <si>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</si>
  <si>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</si>
  <si>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</si>
  <si>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</si>
  <si>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</si>
  <si>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</si>
  <si>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</si>
  <si>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</si>
  <si>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</si>
  <si>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</si>
  <si>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</si>
  <si>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</si>
  <si>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</si>
  <si>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</si>
  <si>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</si>
  <si>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</si>
  <si>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</si>
  <si>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</si>
  <si>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</si>
  <si>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</si>
  <si>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</si>
  <si>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</si>
  <si>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</si>
  <si>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</si>
  <si>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</si>
  <si>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</si>
  <si>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</si>
  <si>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</si>
  <si>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</si>
  <si>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</si>
  <si>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</si>
  <si>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</si>
  <si>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</si>
  <si>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</si>
  <si>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</si>
  <si>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</si>
  <si>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</si>
  <si>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</si>
  <si>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</si>
  <si>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</si>
  <si>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</si>
  <si>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</si>
  <si>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</si>
  <si>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</si>
  <si>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</si>
  <si>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</si>
  <si>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</si>
  <si>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</si>
  <si>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</si>
  <si>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</si>
  <si>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</si>
  <si>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</si>
  <si>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</si>
  <si>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</si>
  <si>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</si>
  <si>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</si>
  <si>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</si>
  <si>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</si>
  <si>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</si>
  <si>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</si>
  <si>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</si>
  <si>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</si>
  <si>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</si>
  <si>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</si>
  <si>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</si>
  <si>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</si>
  <si>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</si>
  <si>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</si>
  <si>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</si>
  <si>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</si>
  <si>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</si>
  <si>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</si>
  <si>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</si>
  <si>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</si>
  <si>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</si>
  <si>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</si>
  <si>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</si>
  <si>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</si>
  <si>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</si>
  <si>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</si>
  <si>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</si>
  <si>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</si>
  <si>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</si>
  <si>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</si>
  <si>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</si>
  <si>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</si>
  <si>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</si>
  <si>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</si>
  <si>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</si>
  <si>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</si>
  <si>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</si>
  <si>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</si>
  <si>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</si>
  <si>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</si>
  <si>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</si>
  <si>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</si>
  <si>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</si>
  <si>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</si>
  <si>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</si>
  <si>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</si>
  <si>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</si>
  <si>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</si>
  <si>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</si>
  <si>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</si>
  <si>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</si>
  <si>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</si>
  <si>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</si>
  <si>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</si>
  <si>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</si>
  <si>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</si>
  <si>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</si>
  <si>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</si>
  <si>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</si>
  <si>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</si>
  <si>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</si>
  <si>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</si>
  <si>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</si>
  <si>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</si>
  <si>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</si>
  <si>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</si>
  <si>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</si>
  <si>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</si>
  <si>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</si>
  <si>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</si>
  <si>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</si>
  <si>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</si>
  <si>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</si>
  <si>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</si>
  <si>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</si>
  <si>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</si>
  <si>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</si>
  <si>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</si>
  <si>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</si>
  <si>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</si>
  <si>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</si>
  <si>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</si>
  <si>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</si>
  <si>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</si>
  <si>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</si>
  <si>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</si>
  <si>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</si>
  <si>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</si>
  <si>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</si>
  <si>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</si>
  <si>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</si>
  <si>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</si>
  <si>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</si>
  <si>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</si>
  <si>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</si>
  <si>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</si>
  <si>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</si>
  <si>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</si>
  <si>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</si>
  <si>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</si>
  <si>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</si>
  <si>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</si>
  <si>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</si>
  <si>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</si>
  <si>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</si>
  <si>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</si>
  <si>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</si>
  <si>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</si>
  <si>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</si>
  <si>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</si>
  <si>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</si>
  <si>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</si>
  <si>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</si>
  <si>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</si>
  <si>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</si>
  <si>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</si>
  <si>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</si>
  <si>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</si>
  <si>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</si>
  <si>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</si>
  <si>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</si>
  <si>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</si>
  <si>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</si>
  <si>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</si>
  <si>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</si>
  <si>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</si>
  <si>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</si>
  <si>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</si>
  <si>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</si>
  <si>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</si>
  <si>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</si>
  <si>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</si>
  <si>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</si>
  <si>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</si>
  <si>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</si>
  <si>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</si>
  <si>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</si>
  <si>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</si>
  <si>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</si>
  <si>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</si>
  <si>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</si>
  <si>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</si>
  <si>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</si>
  <si>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</si>
  <si>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</si>
  <si>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</si>
  <si>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</si>
  <si>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</si>
  <si>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</si>
  <si>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</si>
  <si>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</si>
  <si>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</si>
  <si>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</si>
  <si>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</si>
  <si>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</si>
  <si>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</si>
  <si>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</si>
  <si>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</si>
  <si>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</si>
  <si>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</si>
  <si>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</si>
  <si>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</si>
  <si>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</si>
  <si>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</si>
  <si>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</si>
  <si>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</si>
  <si>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</si>
  <si>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</si>
  <si>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</si>
  <si>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</si>
  <si>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</si>
  <si>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</si>
  <si>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</si>
  <si>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</si>
  <si>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</si>
  <si>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</si>
  <si>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</si>
  <si>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</si>
  <si>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</si>
  <si>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</si>
  <si>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</si>
  <si>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</si>
  <si>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</si>
  <si>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</si>
  <si>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</si>
  <si>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</si>
  <si>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</si>
  <si>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</si>
  <si>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</si>
  <si>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</si>
  <si>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</si>
  <si>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</si>
  <si>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</si>
  <si>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</si>
  <si>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</si>
  <si>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</si>
  <si>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</si>
  <si>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</si>
  <si>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</si>
  <si>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</si>
  <si>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</si>
  <si>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</si>
  <si>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</si>
  <si>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</si>
  <si>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</si>
  <si>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</si>
  <si>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</si>
  <si>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</si>
  <si>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</si>
  <si>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</si>
  <si>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</si>
  <si>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</si>
  <si>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</si>
  <si>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</si>
  <si>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</si>
  <si>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</si>
  <si>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</si>
  <si>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</si>
  <si>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</si>
  <si>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</si>
  <si>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</si>
  <si>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</si>
  <si>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</si>
  <si>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</si>
  <si>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</si>
  <si>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</si>
  <si>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</si>
  <si>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</si>
  <si>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</si>
  <si>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</si>
  <si>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</si>
  <si>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</si>
  <si>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</si>
  <si>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</si>
  <si>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</si>
  <si>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</si>
  <si>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</si>
  <si>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</si>
  <si>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</si>
  <si>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</si>
  <si>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</si>
  <si>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</si>
  <si>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</si>
  <si>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</si>
  <si>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</si>
  <si>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</si>
  <si>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</si>
  <si>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</si>
  <si>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</si>
  <si>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</si>
  <si>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</si>
  <si>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</si>
  <si>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</si>
  <si>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</si>
  <si>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</si>
  <si>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</si>
  <si>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</si>
  <si>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</si>
  <si>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</si>
  <si>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</si>
  <si>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</si>
  <si>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</si>
  <si>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</si>
  <si>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</si>
  <si>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</si>
  <si>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</si>
  <si>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</si>
  <si>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</si>
  <si>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</si>
  <si>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</si>
  <si>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</si>
  <si>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</si>
  <si>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</si>
  <si>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</si>
  <si>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</si>
  <si>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</si>
  <si>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</si>
  <si>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</si>
  <si>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</si>
  <si>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</si>
  <si>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</si>
  <si>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</si>
  <si>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</si>
  <si>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</si>
  <si>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</si>
  <si>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</si>
  <si>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</si>
  <si>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</si>
  <si>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</si>
  <si>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</si>
  <si>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</si>
  <si>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</si>
  <si>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</si>
  <si>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</si>
  <si>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</si>
  <si>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</si>
  <si>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</si>
  <si>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</si>
  <si>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</si>
  <si>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</si>
  <si>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</si>
  <si>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</si>
  <si>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</si>
  <si>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</si>
  <si>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</si>
  <si>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</si>
  <si>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</si>
  <si>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</si>
  <si>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</si>
  <si>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</si>
  <si>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</si>
  <si>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</si>
  <si>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</si>
  <si>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</si>
  <si>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</si>
  <si>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</si>
  <si>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</si>
  <si>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</si>
  <si>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</si>
  <si>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</si>
  <si>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</si>
  <si>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</si>
  <si>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</si>
  <si>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</si>
  <si>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</si>
  <si>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</si>
  <si>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</si>
  <si>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</si>
  <si>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</si>
  <si>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</si>
  <si>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</si>
  <si>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</si>
  <si>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</si>
  <si>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</si>
  <si>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</si>
  <si>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</si>
  <si>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</si>
  <si>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</si>
  <si>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</si>
  <si>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</si>
  <si>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</si>
  <si>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</si>
  <si>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</si>
  <si>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</si>
  <si>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</si>
  <si>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</si>
  <si>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</si>
  <si>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</si>
  <si>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</si>
  <si>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</si>
  <si>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</si>
  <si>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</si>
  <si>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</si>
  <si>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</si>
  <si>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</si>
  <si>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</si>
  <si>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</si>
  <si>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</si>
  <si>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</si>
  <si>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</si>
  <si>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</si>
  <si>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</si>
  <si>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</si>
  <si>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</si>
  <si>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</si>
  <si>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</si>
  <si>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</si>
  <si>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</si>
  <si>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</si>
  <si>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</si>
  <si>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</si>
  <si>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</si>
  <si>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</si>
  <si>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</si>
  <si>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</si>
  <si>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</si>
  <si>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</si>
  <si>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</si>
  <si>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</si>
  <si>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</si>
  <si>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</si>
  <si>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</si>
  <si>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</si>
  <si>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</si>
  <si>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</si>
  <si>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</si>
  <si>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</si>
  <si>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</si>
  <si>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</si>
  <si>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</si>
  <si>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</si>
  <si>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</si>
  <si>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</si>
  <si>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</si>
  <si>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</si>
  <si>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</si>
  <si>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</si>
  <si>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</si>
  <si>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</si>
  <si>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</si>
  <si>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</si>
  <si>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</si>
  <si>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</si>
  <si>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</si>
  <si>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</si>
  <si>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</si>
  <si>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</si>
  <si>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</si>
  <si>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</si>
  <si>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</si>
  <si>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</si>
  <si>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</si>
  <si>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</si>
  <si>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</si>
  <si>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</si>
  <si>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</si>
  <si>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</si>
  <si>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</si>
  <si>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</si>
  <si>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</si>
  <si>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</si>
  <si>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</si>
  <si>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</si>
  <si>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</si>
  <si>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</si>
  <si>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</si>
  <si>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</si>
  <si>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</si>
  <si>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</si>
  <si>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</si>
  <si>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</si>
  <si>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</si>
  <si>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</si>
  <si>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</si>
  <si>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</si>
  <si>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</si>
  <si>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</si>
  <si>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</si>
  <si>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</si>
  <si>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</si>
  <si>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</si>
  <si>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</si>
  <si>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</si>
  <si>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</si>
  <si>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</si>
  <si>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</si>
  <si>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</si>
  <si>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</si>
  <si>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</si>
  <si>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</si>
  <si>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</si>
  <si>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</si>
  <si>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</si>
  <si>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</si>
  <si>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</si>
  <si>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</si>
  <si>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</si>
  <si>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</si>
  <si>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</si>
  <si>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</si>
  <si>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</si>
  <si>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</si>
  <si>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</si>
  <si>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</si>
  <si>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</si>
  <si>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</si>
  <si>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</si>
  <si>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</si>
  <si>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</si>
  <si>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</si>
  <si>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</si>
  <si>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</si>
  <si>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</si>
  <si>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</si>
  <si>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</si>
  <si>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</si>
  <si>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</si>
  <si>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</si>
  <si>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</si>
  <si>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</si>
  <si>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</si>
  <si>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</si>
  <si>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</si>
  <si>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</si>
  <si>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</si>
  <si>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</si>
  <si>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</si>
  <si>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</si>
  <si>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</si>
  <si>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</si>
  <si>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</si>
  <si>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</si>
  <si>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</si>
  <si>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</si>
  <si>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</si>
  <si>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</si>
  <si>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</si>
  <si>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</si>
  <si>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</si>
  <si>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</si>
  <si>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</si>
  <si>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</si>
  <si>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</si>
  <si>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</si>
  <si>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</si>
  <si>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</si>
  <si>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</si>
  <si>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</si>
  <si>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</si>
  <si>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</si>
  <si>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</si>
  <si>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</si>
  <si>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</si>
  <si>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88</t>
    <phoneticPr fontId="2"/>
  </si>
  <si>
    <t>0022</t>
    <phoneticPr fontId="2"/>
  </si>
  <si>
    <t>0463</t>
    <phoneticPr fontId="2"/>
  </si>
  <si>
    <t>1984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</si>
  <si>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</si>
  <si>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</si>
  <si>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</si>
  <si>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</si>
  <si>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</si>
  <si>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</si>
  <si>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</si>
  <si>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横倉</t>
    <rPh sb="0" eb="2">
      <t>ヨコクラ</t>
    </rPh>
    <phoneticPr fontId="2"/>
  </si>
  <si>
    <t>優美</t>
    <rPh sb="0" eb="1">
      <t>ユウ</t>
    </rPh>
    <rPh sb="1" eb="2">
      <t>ミ</t>
    </rPh>
    <phoneticPr fontId="2"/>
  </si>
  <si>
    <t>よこくら</t>
    <phoneticPr fontId="2"/>
  </si>
  <si>
    <t>ゆみ</t>
    <phoneticPr fontId="2"/>
  </si>
  <si>
    <t>小川</t>
    <rPh sb="0" eb="2">
      <t>オガワ</t>
    </rPh>
    <phoneticPr fontId="2"/>
  </si>
  <si>
    <t>健太</t>
    <rPh sb="0" eb="2">
      <t>ケンタ</t>
    </rPh>
    <phoneticPr fontId="2"/>
  </si>
  <si>
    <t>おがわ</t>
    <phoneticPr fontId="2"/>
  </si>
  <si>
    <t>けんた</t>
    <phoneticPr fontId="2"/>
  </si>
  <si>
    <t>おがわ</t>
    <phoneticPr fontId="2"/>
  </si>
  <si>
    <t>田中</t>
    <rPh sb="0" eb="2">
      <t>タナカ</t>
    </rPh>
    <phoneticPr fontId="2"/>
  </si>
  <si>
    <t>洸成</t>
    <rPh sb="0" eb="1">
      <t>コウ</t>
    </rPh>
    <rPh sb="1" eb="2">
      <t>セイ</t>
    </rPh>
    <phoneticPr fontId="2"/>
  </si>
  <si>
    <t>たなか</t>
    <phoneticPr fontId="2"/>
  </si>
  <si>
    <t>こうせい</t>
    <phoneticPr fontId="2"/>
  </si>
  <si>
    <t>片瀬</t>
    <rPh sb="0" eb="2">
      <t>カタセ</t>
    </rPh>
    <phoneticPr fontId="2"/>
  </si>
  <si>
    <t>謙志</t>
    <rPh sb="0" eb="1">
      <t>ケン</t>
    </rPh>
    <rPh sb="1" eb="2">
      <t>シ</t>
    </rPh>
    <phoneticPr fontId="2"/>
  </si>
  <si>
    <t>かたせ</t>
    <phoneticPr fontId="2"/>
  </si>
  <si>
    <t>よしむね</t>
    <phoneticPr fontId="2"/>
  </si>
  <si>
    <t>おおた</t>
    <phoneticPr fontId="2"/>
  </si>
  <si>
    <t>ゆうま</t>
    <phoneticPr fontId="2"/>
  </si>
  <si>
    <t>太田</t>
    <rPh sb="0" eb="2">
      <t>オオタ</t>
    </rPh>
    <phoneticPr fontId="2"/>
  </si>
  <si>
    <t>勇磨</t>
    <rPh sb="0" eb="1">
      <t>ユウ</t>
    </rPh>
    <rPh sb="1" eb="2">
      <t>マ</t>
    </rPh>
    <phoneticPr fontId="2"/>
  </si>
  <si>
    <t>いのうえ</t>
    <phoneticPr fontId="2"/>
  </si>
  <si>
    <t>りょうや</t>
    <phoneticPr fontId="2"/>
  </si>
  <si>
    <t>井上</t>
    <rPh sb="0" eb="2">
      <t>イノウエ</t>
    </rPh>
    <phoneticPr fontId="2"/>
  </si>
  <si>
    <t>亮哉</t>
    <rPh sb="0" eb="1">
      <t>リョウ</t>
    </rPh>
    <rPh sb="1" eb="2">
      <t>ヤ</t>
    </rPh>
    <phoneticPr fontId="2"/>
  </si>
  <si>
    <t>さかい</t>
    <phoneticPr fontId="2"/>
  </si>
  <si>
    <t>はると</t>
    <phoneticPr fontId="2"/>
  </si>
  <si>
    <t>酒井</t>
    <rPh sb="0" eb="2">
      <t>サカイ</t>
    </rPh>
    <phoneticPr fontId="2"/>
  </si>
  <si>
    <t>春都</t>
    <rPh sb="0" eb="1">
      <t>ハル</t>
    </rPh>
    <rPh sb="1" eb="2">
      <t>ト</t>
    </rPh>
    <phoneticPr fontId="2"/>
  </si>
  <si>
    <t>おおき</t>
    <phoneticPr fontId="2"/>
  </si>
  <si>
    <t>ねお</t>
    <phoneticPr fontId="2"/>
  </si>
  <si>
    <t>大木</t>
    <rPh sb="0" eb="2">
      <t>オオキ</t>
    </rPh>
    <phoneticPr fontId="2"/>
  </si>
  <si>
    <t>音緒</t>
    <rPh sb="0" eb="1">
      <t>オト</t>
    </rPh>
    <rPh sb="1" eb="2">
      <t>オ</t>
    </rPh>
    <phoneticPr fontId="2"/>
  </si>
  <si>
    <t>いいじま</t>
    <phoneticPr fontId="2"/>
  </si>
  <si>
    <t>りゅうと</t>
    <phoneticPr fontId="2"/>
  </si>
  <si>
    <t>飯島</t>
    <rPh sb="0" eb="2">
      <t>イイジマ</t>
    </rPh>
    <phoneticPr fontId="2"/>
  </si>
  <si>
    <t>瑠士</t>
    <rPh sb="0" eb="1">
      <t>ル</t>
    </rPh>
    <rPh sb="1" eb="2">
      <t>シ</t>
    </rPh>
    <phoneticPr fontId="2"/>
  </si>
  <si>
    <t>あべ</t>
    <phoneticPr fontId="2"/>
  </si>
  <si>
    <t>たつき</t>
    <phoneticPr fontId="2"/>
  </si>
  <si>
    <t>阿部</t>
    <rPh sb="0" eb="2">
      <t>アベ</t>
    </rPh>
    <phoneticPr fontId="2"/>
  </si>
  <si>
    <t>竜希</t>
    <rPh sb="0" eb="2">
      <t>タツキ</t>
    </rPh>
    <phoneticPr fontId="2"/>
  </si>
  <si>
    <t>むらかみ</t>
    <phoneticPr fontId="2"/>
  </si>
  <si>
    <t>ともき</t>
    <phoneticPr fontId="2"/>
  </si>
  <si>
    <t>村上</t>
    <rPh sb="0" eb="2">
      <t>ムラカミ</t>
    </rPh>
    <phoneticPr fontId="2"/>
  </si>
  <si>
    <t>知輝</t>
    <rPh sb="0" eb="1">
      <t>トモ</t>
    </rPh>
    <rPh sb="1" eb="2">
      <t>テル</t>
    </rPh>
    <phoneticPr fontId="2"/>
  </si>
  <si>
    <t>つゆき</t>
    <phoneticPr fontId="2"/>
  </si>
  <si>
    <t>りょういち</t>
    <phoneticPr fontId="2"/>
  </si>
  <si>
    <t>露木</t>
    <rPh sb="0" eb="2">
      <t>ツユキ</t>
    </rPh>
    <phoneticPr fontId="2"/>
  </si>
  <si>
    <t>亮一</t>
    <rPh sb="0" eb="1">
      <t>リョウ</t>
    </rPh>
    <rPh sb="1" eb="2">
      <t>イチ</t>
    </rPh>
    <phoneticPr fontId="2"/>
  </si>
  <si>
    <t>いいの</t>
    <phoneticPr fontId="2"/>
  </si>
  <si>
    <t>こうだい</t>
    <phoneticPr fontId="2"/>
  </si>
  <si>
    <t>飯野</t>
    <rPh sb="0" eb="2">
      <t>イイノ</t>
    </rPh>
    <phoneticPr fontId="2"/>
  </si>
  <si>
    <t>煌大</t>
    <rPh sb="0" eb="2">
      <t>コウダイ</t>
    </rPh>
    <phoneticPr fontId="2"/>
  </si>
  <si>
    <t>秦野市立西中学校</t>
    <rPh sb="0" eb="4">
      <t>ハダノシリツ</t>
    </rPh>
    <rPh sb="4" eb="5">
      <t>ニシ</t>
    </rPh>
    <rPh sb="5" eb="8">
      <t>チュウガッコウ</t>
    </rPh>
    <phoneticPr fontId="2"/>
  </si>
  <si>
    <t>田中　健嗣</t>
    <rPh sb="0" eb="2">
      <t>タナカ</t>
    </rPh>
    <rPh sb="3" eb="4">
      <t>ケン</t>
    </rPh>
    <rPh sb="4" eb="5">
      <t>ジ</t>
    </rPh>
    <phoneticPr fontId="2"/>
  </si>
  <si>
    <t>松下</t>
    <rPh sb="0" eb="2">
      <t>マツシタ</t>
    </rPh>
    <phoneticPr fontId="2"/>
  </si>
  <si>
    <t>佳生</t>
    <rPh sb="0" eb="1">
      <t>カ</t>
    </rPh>
    <rPh sb="1" eb="2">
      <t>イ</t>
    </rPh>
    <phoneticPr fontId="2"/>
  </si>
  <si>
    <t>まつした</t>
    <phoneticPr fontId="2"/>
  </si>
  <si>
    <t>かい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</si>
</sst>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6119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秦野市立西中学校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764</v>
      </c>
      <c r="G15" s="267"/>
      <c r="H15" s="267"/>
      <c r="I15" s="267"/>
      <c r="J15" s="267"/>
      <c r="K15" s="267" t="s">
        <v>765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762</v>
      </c>
      <c r="G16" s="252"/>
      <c r="H16" s="252"/>
      <c r="I16" s="252"/>
      <c r="J16" s="253"/>
      <c r="K16" s="252" t="s">
        <v>763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715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183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163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718</v>
      </c>
      <c r="G24" s="81"/>
      <c r="H24" s="81"/>
      <c r="I24" s="81"/>
      <c r="J24" s="81"/>
      <c r="K24" s="81" t="s">
        <v>719</v>
      </c>
      <c r="L24" s="81"/>
      <c r="M24" s="81"/>
      <c r="N24" s="81"/>
      <c r="O24" s="82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153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722</v>
      </c>
      <c r="G26" s="81"/>
      <c r="H26" s="81"/>
      <c r="I26" s="81"/>
      <c r="J26" s="81"/>
      <c r="K26" s="81" t="s">
        <v>723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164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2</v>
      </c>
      <c r="AK30" s="71"/>
      <c r="AL30" s="87">
        <v>157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755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168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757</v>
      </c>
      <c r="AF32" s="81"/>
      <c r="AG32" s="81"/>
      <c r="AH32" s="81"/>
      <c r="AI32" s="82"/>
      <c r="AJ32" s="71">
        <v>2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758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6119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秦野市立西中学校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いわもと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岩本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まつした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松下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おがわ</v>
      </c>
      <c r="F15" s="321"/>
      <c r="G15" s="321"/>
      <c r="H15" s="321"/>
      <c r="I15" s="321"/>
      <c r="J15" s="321" t="str">
        <f>IF(入力!K22="","",入力!K22)</f>
        <v>けんた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183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おおき</v>
      </c>
      <c r="Z15" s="321"/>
      <c r="AA15" s="321"/>
      <c r="AB15" s="321"/>
      <c r="AC15" s="321"/>
      <c r="AD15" s="321" t="str">
        <f>IF(入力!AE22="","",入力!AE22)</f>
        <v>ねお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小川</v>
      </c>
      <c r="F16" s="335"/>
      <c r="G16" s="335"/>
      <c r="H16" s="335"/>
      <c r="I16" s="335"/>
      <c r="J16" s="335" t="str">
        <f>IF(入力!K23="","",入力!K23)</f>
        <v>健太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大木</v>
      </c>
      <c r="Z16" s="335"/>
      <c r="AA16" s="335"/>
      <c r="AB16" s="335"/>
      <c r="AC16" s="335"/>
      <c r="AD16" s="335" t="str">
        <f>IF(入力!AE23="","",入力!AE23)</f>
        <v>音緒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たなか</v>
      </c>
      <c r="F17" s="316"/>
      <c r="G17" s="316"/>
      <c r="H17" s="316"/>
      <c r="I17" s="316"/>
      <c r="J17" s="316" t="str">
        <f>IF(入力!K24="","",入力!K24)</f>
        <v>こうせい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いいじま</v>
      </c>
      <c r="Z17" s="316"/>
      <c r="AA17" s="316"/>
      <c r="AB17" s="316"/>
      <c r="AC17" s="316"/>
      <c r="AD17" s="316" t="str">
        <f>IF(入力!AE24="","",入力!AE24)</f>
        <v>りゅうと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153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田中</v>
      </c>
      <c r="F18" s="309"/>
      <c r="G18" s="309"/>
      <c r="H18" s="309"/>
      <c r="I18" s="309"/>
      <c r="J18" s="309" t="str">
        <f>IF(入力!K25="","",入力!K25)</f>
        <v>洸成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飯島</v>
      </c>
      <c r="Z18" s="309"/>
      <c r="AA18" s="309"/>
      <c r="AB18" s="309"/>
      <c r="AC18" s="309"/>
      <c r="AD18" s="309" t="str">
        <f>IF(入力!AE25="","",入力!AE25)</f>
        <v>瑠士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かたせ</v>
      </c>
      <c r="F19" s="316"/>
      <c r="G19" s="316"/>
      <c r="H19" s="316"/>
      <c r="I19" s="316"/>
      <c r="J19" s="316" t="str">
        <f>IF(入力!K26="","",入力!K26)</f>
        <v>よしむね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あべ</v>
      </c>
      <c r="Z19" s="316"/>
      <c r="AA19" s="316"/>
      <c r="AB19" s="316"/>
      <c r="AC19" s="316"/>
      <c r="AD19" s="316" t="str">
        <f>IF(入力!AE26="","",入力!AE26)</f>
        <v>たつき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片瀬</v>
      </c>
      <c r="F20" s="309"/>
      <c r="G20" s="309"/>
      <c r="H20" s="309"/>
      <c r="I20" s="309"/>
      <c r="J20" s="309" t="str">
        <f>IF(入力!K27="","",入力!K27)</f>
        <v>謙志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阿部</v>
      </c>
      <c r="Z20" s="309"/>
      <c r="AA20" s="309"/>
      <c r="AB20" s="309"/>
      <c r="AC20" s="309"/>
      <c r="AD20" s="309" t="str">
        <f>IF(入力!AE27="","",入力!AE27)</f>
        <v>竜希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おおた</v>
      </c>
      <c r="F21" s="316"/>
      <c r="G21" s="316"/>
      <c r="H21" s="316"/>
      <c r="I21" s="316"/>
      <c r="J21" s="316" t="str">
        <f>IF(入力!K28="","",入力!K28)</f>
        <v>ゆうま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むらかみ</v>
      </c>
      <c r="Z21" s="316"/>
      <c r="AA21" s="316"/>
      <c r="AB21" s="316"/>
      <c r="AC21" s="316"/>
      <c r="AD21" s="316" t="str">
        <f>IF(入力!AE28="","",入力!AE28)</f>
        <v>ともき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太田</v>
      </c>
      <c r="F22" s="309"/>
      <c r="G22" s="309"/>
      <c r="H22" s="309"/>
      <c r="I22" s="309"/>
      <c r="J22" s="309" t="str">
        <f>IF(入力!K29="","",入力!K29)</f>
        <v>勇磨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村上</v>
      </c>
      <c r="Z22" s="309"/>
      <c r="AA22" s="309"/>
      <c r="AB22" s="309"/>
      <c r="AC22" s="309"/>
      <c r="AD22" s="309" t="str">
        <f>IF(入力!AE29="","",入力!AE29)</f>
        <v>知輝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いのうえ</v>
      </c>
      <c r="F23" s="316"/>
      <c r="G23" s="316"/>
      <c r="H23" s="316"/>
      <c r="I23" s="316"/>
      <c r="J23" s="316" t="str">
        <f>IF(入力!K30="","",入力!K30)</f>
        <v>りょうや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164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つゆき</v>
      </c>
      <c r="Z23" s="316"/>
      <c r="AA23" s="316"/>
      <c r="AB23" s="316"/>
      <c r="AC23" s="316"/>
      <c r="AD23" s="316" t="str">
        <f>IF(入力!AE30="","",入力!AE30)</f>
        <v>りょういち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157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井上</v>
      </c>
      <c r="F24" s="309"/>
      <c r="G24" s="309"/>
      <c r="H24" s="309"/>
      <c r="I24" s="309"/>
      <c r="J24" s="309" t="str">
        <f>IF(入力!K31="","",入力!K31)</f>
        <v>亮哉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露木</v>
      </c>
      <c r="Z24" s="309"/>
      <c r="AA24" s="309"/>
      <c r="AB24" s="309"/>
      <c r="AC24" s="309"/>
      <c r="AD24" s="309" t="str">
        <f>IF(入力!AE31="","",入力!AE31)</f>
        <v>亮一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さかい</v>
      </c>
      <c r="F25" s="316"/>
      <c r="G25" s="316"/>
      <c r="H25" s="316"/>
      <c r="I25" s="316"/>
      <c r="J25" s="316" t="str">
        <f>IF(入力!K32="","",入力!K32)</f>
        <v>はると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いいの</v>
      </c>
      <c r="Z25" s="316"/>
      <c r="AA25" s="316"/>
      <c r="AB25" s="316"/>
      <c r="AC25" s="316"/>
      <c r="AD25" s="316" t="str">
        <f>IF(入力!AE32="","",入力!AE32)</f>
        <v>こうだい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酒井</v>
      </c>
      <c r="F26" s="348"/>
      <c r="G26" s="348"/>
      <c r="H26" s="348"/>
      <c r="I26" s="348"/>
      <c r="J26" s="348" t="str">
        <f>IF(入力!K33="","",入力!K33)</f>
        <v>春都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飯野</v>
      </c>
      <c r="Z26" s="348"/>
      <c r="AA26" s="348"/>
      <c r="AB26" s="348"/>
      <c r="AC26" s="348"/>
      <c r="AD26" s="348" t="str">
        <f>IF(入力!AE33="","",入力!AE33)</f>
        <v>煌大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6119</v>
      </c>
      <c r="B7" s="31" t="str">
        <f t="shared" ref="B7:C7" si="0">IF($A$8="","",IF($A$9="",B8,B8&amp;"・"&amp;B9))</f>
        <v>秦野市立西中学校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1315</v>
      </c>
      <c r="H7" s="31">
        <f t="shared" si="1"/>
        <v>0</v>
      </c>
      <c r="I7" s="31" t="str">
        <f t="shared" si="1"/>
        <v>秦野市柳町２－５－１</v>
      </c>
      <c r="J7" s="31">
        <f t="shared" si="1"/>
        <v>0</v>
      </c>
      <c r="K7" s="31" t="str">
        <f t="shared" si="1"/>
        <v>0463</v>
      </c>
      <c r="L7" s="31" t="str">
        <f t="shared" si="1"/>
        <v>88</v>
      </c>
      <c r="M7" s="31" t="str">
        <f t="shared" si="1"/>
        <v>0022</v>
      </c>
      <c r="N7" s="31" t="str">
        <f t="shared" si="1"/>
        <v>0463</v>
      </c>
      <c r="O7" s="31" t="str">
        <f t="shared" si="1"/>
        <v>88</v>
      </c>
      <c r="P7" s="31" t="str">
        <f t="shared" si="1"/>
        <v>1984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6119</v>
      </c>
      <c r="B8" s="32" t="str">
        <f>IF(入力!$F$3="","",入力!$F$3)</f>
        <v>秦野市立西中学校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1315</v>
      </c>
      <c r="H8" s="32"/>
      <c r="I8" s="32" t="str">
        <f>IF(入力!$L$5="","",入力!$L$5)</f>
        <v>秦野市柳町２－５－１</v>
      </c>
      <c r="J8" s="32"/>
      <c r="K8" s="42" t="str">
        <f>IF(入力!$AB$4="","",入力!$AB$4)</f>
        <v>0463</v>
      </c>
      <c r="L8" s="42" t="str">
        <f>IF(入力!$AG$4="","",入力!$AG$4)</f>
        <v>88</v>
      </c>
      <c r="M8" s="42" t="str">
        <f>IF(入力!$AL$4="","",入力!$AL$4)</f>
        <v>0022</v>
      </c>
      <c r="N8" s="42" t="str">
        <f>IF(入力!$AB$6="","",入力!$AB$6)</f>
        <v>0463</v>
      </c>
      <c r="O8" s="42" t="str">
        <f>IF(入力!$AG$6="","",入力!$AG$6)</f>
        <v>88</v>
      </c>
      <c r="P8" s="42" t="str">
        <f>IF(入力!$AL$6="","",入力!$AL$6)</f>
        <v>1984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岩本</v>
      </c>
      <c r="D16" s="32" t="str">
        <f>IF(入力!$K$13="","",入力!$K$13)</f>
        <v>光司</v>
      </c>
      <c r="E16" s="32" t="str">
        <f>IF(入力!$F$12="","",入力!$F$12)</f>
        <v>いわもと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横倉</v>
      </c>
      <c r="D17" s="32" t="str">
        <f>IF(入力!$AE$13="","",入力!$AE$13)</f>
        <v>優美</v>
      </c>
      <c r="E17" s="32" t="str">
        <f>IF(入力!$Z$12="","",入力!$Z$12)</f>
        <v>よこくら</v>
      </c>
      <c r="F17" s="32" t="str">
        <f>IF(入力!$AE$12="","",入力!$AE$12)</f>
        <v>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松下</v>
      </c>
      <c r="D20" s="32" t="str">
        <f>IF(入力!$K$16="","",入力!$K$16)</f>
        <v>佳生</v>
      </c>
      <c r="E20" s="32" t="str">
        <f>IF(入力!$F$15="","",入力!$F$15)</f>
        <v>まつした</v>
      </c>
      <c r="F20" s="32" t="str">
        <f>IF(入力!$K$15="","",入力!$K$15)</f>
        <v>かい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小川</v>
      </c>
      <c r="D24" s="32" t="str">
        <f>IF(入力!$AE$16="","",入力!$AE$16)</f>
        <v>健太</v>
      </c>
      <c r="E24" s="32" t="str">
        <f>IF(入力!$Z$15="","",入力!$Z$15)</f>
        <v>おがわ</v>
      </c>
      <c r="F24" s="32" t="str">
        <f>IF(入力!$AE$15="","",入力!$AE$15)</f>
        <v>けんた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小川</v>
      </c>
      <c r="D53" s="32" t="str">
        <f>IF(OR(L53&lt;&gt;"○",入力!K23=""),"",入力!K23)</f>
        <v>健太</v>
      </c>
      <c r="E53" s="32" t="str">
        <f>IF(OR(L53&lt;&gt;"○",入力!F22=""),"",入力!F22)</f>
        <v>おがわ</v>
      </c>
      <c r="F53" s="32" t="str">
        <f>IF(OR(L53&lt;&gt;"○",入力!K22=""),"",入力!K22)</f>
        <v>けんた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洸成</v>
      </c>
      <c r="E54" s="32" t="str">
        <f>IF(OR(L54&lt;&gt;"○",入力!F24=""),"",入力!F24)</f>
        <v>たなか</v>
      </c>
      <c r="F54" s="32" t="str">
        <f>IF(OR(L54&lt;&gt;"○",入力!K24=""),"",入力!K24)</f>
        <v>こうせい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片瀬</v>
      </c>
      <c r="D55" s="32" t="str">
        <f>IF(OR(L55&lt;&gt;"○",入力!K27=""),"",入力!K27)</f>
        <v>謙志</v>
      </c>
      <c r="E55" s="32" t="str">
        <f>IF(OR(L55&lt;&gt;"○",入力!F26=""),"",入力!F26)</f>
        <v>かたせ</v>
      </c>
      <c r="F55" s="32" t="str">
        <f>IF(OR(L55&lt;&gt;"○",入力!K26=""),"",入力!K26)</f>
        <v>よしむね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太田</v>
      </c>
      <c r="D56" s="32" t="str">
        <f>IF(OR(L56&lt;&gt;"○",入力!K29=""),"",入力!K29)</f>
        <v>勇磨</v>
      </c>
      <c r="E56" s="32" t="str">
        <f>IF(OR(L56&lt;&gt;"○",入力!F28=""),"",入力!F28)</f>
        <v>おおた</v>
      </c>
      <c r="F56" s="32" t="str">
        <f>IF(OR(L56&lt;&gt;"○",入力!K28=""),"",入力!K28)</f>
        <v>ゆうま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井上</v>
      </c>
      <c r="D57" s="32" t="str">
        <f>IF(OR(L57&lt;&gt;"○",入力!K31=""),"",入力!K31)</f>
        <v>亮哉</v>
      </c>
      <c r="E57" s="32" t="str">
        <f>IF(OR(L57&lt;&gt;"○",入力!F30=""),"",入力!F30)</f>
        <v>いのうえ</v>
      </c>
      <c r="F57" s="32" t="str">
        <f>IF(OR(L57&lt;&gt;"○",入力!K30=""),"",入力!K30)</f>
        <v>りょうや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酒井</v>
      </c>
      <c r="D58" s="32" t="str">
        <f>IF(OR(L58&lt;&gt;"○",入力!K33=""),"",入力!K33)</f>
        <v>春都</v>
      </c>
      <c r="E58" s="32" t="str">
        <f>IF(OR(L58&lt;&gt;"○",入力!F32=""),"",入力!F32)</f>
        <v>さかい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大木</v>
      </c>
      <c r="D59" s="32" t="str">
        <f>IF(OR(L59&lt;&gt;"○",入力!AE23=""),"",入力!AE23)</f>
        <v>音緒</v>
      </c>
      <c r="E59" s="32" t="str">
        <f>IF(OR(L59&lt;&gt;"○",入力!Z22=""),"",入力!Z22)</f>
        <v>おおき</v>
      </c>
      <c r="F59" s="32" t="str">
        <f>IF(OR(L59&lt;&gt;"○",入力!AE22=""),"",入力!AE22)</f>
        <v>ねお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飯島</v>
      </c>
      <c r="D60" s="32" t="str">
        <f>IF(OR(L60&lt;&gt;"○",入力!AE25=""),"",入力!AE25)</f>
        <v>瑠士</v>
      </c>
      <c r="E60" s="32" t="str">
        <f>IF(OR(L60&lt;&gt;"○",入力!Z24=""),"",入力!Z24)</f>
        <v>いいじま</v>
      </c>
      <c r="F60" s="32" t="str">
        <f>IF(OR(L60&lt;&gt;"○",入力!AE24=""),"",入力!AE24)</f>
        <v>りゅうと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阿部</v>
      </c>
      <c r="D61" s="32" t="str">
        <f>IF(OR(L61&lt;&gt;"○",入力!AE27=""),"",入力!AE27)</f>
        <v>竜希</v>
      </c>
      <c r="E61" s="32" t="str">
        <f>IF(OR(L61&lt;&gt;"○",入力!Z26=""),"",入力!Z26)</f>
        <v>あべ</v>
      </c>
      <c r="F61" s="32" t="str">
        <f>IF(OR(L61&lt;&gt;"○",入力!AE26=""),"",入力!AE26)</f>
        <v>たつき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村上</v>
      </c>
      <c r="D62" s="32" t="str">
        <f>IF(OR(L62&lt;&gt;"○",入力!AE29=""),"",入力!AE29)</f>
        <v>知輝</v>
      </c>
      <c r="E62" s="32" t="str">
        <f>IF(OR(L62&lt;&gt;"○",入力!Z28=""),"",入力!Z28)</f>
        <v>むらかみ</v>
      </c>
      <c r="F62" s="32" t="str">
        <f>IF(OR(L62&lt;&gt;"○",入力!AE28=""),"",入力!AE28)</f>
        <v>ともき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露木</v>
      </c>
      <c r="D63" s="32" t="str">
        <f>IF(OR(L63&lt;&gt;"○",入力!AE31=""),"",入力!AE31)</f>
        <v>亮一</v>
      </c>
      <c r="E63" s="32" t="str">
        <f>IF(OR(L63&lt;&gt;"○",入力!Z30=""),"",入力!Z30)</f>
        <v>つゆき</v>
      </c>
      <c r="F63" s="32" t="str">
        <f>IF(OR(L63&lt;&gt;"○",入力!AE30=""),"",入力!AE30)</f>
        <v>りょういち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飯野</v>
      </c>
      <c r="D64" s="32" t="str">
        <f>IF(OR(L64&lt;&gt;"○",入力!AE33=""),"",入力!AE33)</f>
        <v>煌大</v>
      </c>
      <c r="E64" s="32" t="str">
        <f>IF(OR(L64&lt;&gt;"○",入力!Z32=""),"",入力!Z32)</f>
        <v>いいの</v>
      </c>
      <c r="F64" s="32" t="str">
        <f>IF(OR(L64&lt;&gt;"○",入力!AE32=""),"",入力!AE32)</f>
        <v>こうだい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2019-05-10T02:03:46Z</cp:lastPrinted>
  <dcterms:created xsi:type="dcterms:W3CDTF">2006-11-03T01:52:14Z</dcterms:created>
  <dcterms:modified xsi:type="dcterms:W3CDTF">2019-05-10T02:04:31Z</dcterms:modified>
</cp:coreProperties>
</file>