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4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<sst xmlns="http://schemas.openxmlformats.org/spreadsheetml/2006/main" count="1473" uniqueCount="758">
  <si>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</si>
  <si>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</si>
  <si>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</si>
  <si>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</si>
  <si>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</si>
  <si>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</si>
  <si>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</si>
  <si>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</si>
  <si>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</si>
  <si>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</si>
  <si>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</si>
  <si>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</si>
  <si>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</si>
  <si>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</si>
  <si>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</si>
  <si>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</si>
  <si>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</si>
  <si>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</si>
  <si>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</si>
  <si>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</si>
  <si>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</si>
  <si>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</si>
  <si>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</si>
  <si>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</si>
  <si>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</si>
  <si>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</si>
  <si>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</si>
  <si>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</si>
  <si>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</si>
  <si>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</si>
  <si>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</si>
  <si>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</si>
  <si>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</si>
  <si>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</si>
  <si>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</si>
  <si>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</si>
  <si>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</si>
  <si>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</si>
  <si>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</si>
  <si>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</si>
  <si>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</si>
  <si>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</si>
  <si>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</si>
  <si>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</si>
  <si>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</si>
  <si>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</si>
  <si>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</si>
  <si>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</si>
  <si>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</si>
  <si>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</si>
  <si>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</si>
  <si>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</si>
  <si>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</si>
  <si>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</si>
  <si>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</si>
  <si>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</si>
  <si>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</si>
  <si>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</si>
  <si>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</si>
  <si>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</si>
  <si>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</si>
  <si>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</si>
  <si>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</si>
  <si>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</si>
  <si>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</si>
  <si>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</si>
  <si>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</si>
  <si>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</si>
  <si>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</si>
  <si>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</si>
  <si>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</si>
  <si>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</si>
  <si>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</si>
  <si>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</si>
  <si>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</si>
  <si>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</si>
  <si>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</si>
  <si>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</si>
  <si>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</si>
  <si>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</si>
  <si>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</si>
  <si>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</si>
  <si>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</si>
  <si>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</si>
  <si>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</si>
  <si>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</si>
  <si>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</si>
  <si>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</si>
  <si>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</si>
  <si>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</si>
  <si>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</si>
  <si>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</si>
  <si>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</si>
  <si>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</si>
  <si>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</si>
  <si>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</si>
  <si>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</si>
  <si>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</si>
  <si>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</si>
  <si>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</si>
  <si>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</si>
  <si>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</si>
  <si>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</si>
  <si>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</si>
  <si>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</si>
  <si>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</si>
  <si>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</si>
  <si>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</si>
  <si>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</si>
  <si>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</si>
  <si>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</si>
  <si>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</si>
  <si>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</si>
  <si>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</si>
  <si>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</si>
  <si>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</si>
  <si>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</si>
  <si>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</si>
  <si>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</si>
  <si>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</si>
  <si>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</si>
  <si>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</si>
  <si>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</si>
  <si>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</si>
  <si>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</si>
  <si>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</si>
  <si>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</si>
  <si>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</si>
  <si>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</si>
  <si>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</si>
  <si>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</si>
  <si>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</si>
  <si>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</si>
  <si>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</si>
  <si>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</si>
  <si>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</si>
  <si>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</si>
  <si>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</si>
  <si>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</si>
  <si>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</si>
  <si>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</si>
  <si>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</si>
  <si>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</si>
  <si>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</si>
  <si>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</si>
  <si>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</si>
  <si>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</si>
  <si>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</si>
  <si>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</si>
  <si>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</si>
  <si>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</si>
  <si>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</si>
  <si>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</si>
  <si>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</si>
  <si>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</si>
  <si>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</si>
  <si>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</si>
  <si>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</si>
  <si>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</si>
  <si>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</si>
  <si>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</si>
  <si>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</si>
  <si>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</si>
  <si>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</si>
  <si>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</si>
  <si>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</si>
  <si>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</si>
  <si>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</si>
  <si>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</si>
  <si>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</si>
  <si>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</si>
  <si>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</si>
  <si>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</si>
  <si>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</si>
  <si>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</si>
  <si>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</si>
  <si>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</si>
  <si>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</si>
  <si>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</si>
  <si>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</si>
  <si>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</si>
  <si>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</si>
  <si>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</si>
  <si>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</si>
  <si>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</si>
  <si>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</si>
  <si>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</si>
  <si>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</si>
  <si>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</si>
  <si>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</si>
  <si>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</si>
  <si>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</si>
  <si>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</si>
  <si>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</si>
  <si>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</si>
  <si>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</si>
  <si>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</si>
  <si>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</si>
  <si>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</si>
  <si>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</si>
  <si>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</si>
  <si>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</si>
  <si>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</si>
  <si>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</si>
  <si>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</si>
  <si>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</si>
  <si>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</si>
  <si>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</si>
  <si>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</si>
  <si>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</si>
  <si>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</si>
  <si>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</si>
  <si>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</si>
  <si>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</si>
  <si>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</si>
  <si>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</si>
  <si>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</si>
  <si>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</si>
  <si>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</si>
  <si>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</si>
  <si>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</si>
  <si>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</si>
  <si>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</si>
  <si>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</si>
  <si>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</si>
  <si>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</si>
  <si>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</si>
  <si>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</si>
  <si>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</si>
  <si>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</si>
  <si>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</si>
  <si>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</si>
  <si>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</si>
  <si>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</si>
  <si>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</si>
  <si>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</si>
  <si>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</si>
  <si>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</si>
  <si>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</si>
  <si>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</si>
  <si>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</si>
  <si>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</si>
  <si>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</si>
  <si>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</si>
  <si>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</si>
  <si>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</si>
  <si>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</si>
  <si>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</si>
  <si>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</si>
  <si>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</si>
  <si>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</si>
  <si>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</si>
  <si>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</si>
  <si>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</si>
  <si>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</si>
  <si>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</si>
  <si>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</si>
  <si>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</si>
  <si>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</si>
  <si>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</si>
  <si>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</si>
  <si>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</si>
  <si>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</si>
  <si>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</si>
  <si>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</si>
  <si>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</si>
  <si>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</si>
  <si>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</si>
  <si>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</si>
  <si>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</si>
  <si>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</si>
  <si>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</si>
  <si>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</si>
  <si>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</si>
  <si>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</si>
  <si>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</si>
  <si>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</si>
  <si>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</si>
  <si>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</si>
  <si>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</si>
  <si>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</si>
  <si>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</si>
  <si>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</si>
  <si>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</si>
  <si>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</si>
  <si>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</si>
  <si>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</si>
  <si>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</si>
  <si>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</si>
  <si>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</si>
  <si>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</si>
  <si>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</si>
  <si>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</si>
  <si>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</si>
  <si>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</si>
  <si>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</si>
  <si>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</si>
  <si>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</si>
  <si>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</si>
  <si>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</si>
  <si>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</si>
  <si>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</si>
  <si>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</si>
  <si>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</si>
  <si>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</si>
  <si>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</si>
  <si>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</si>
  <si>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</si>
  <si>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</si>
  <si>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</si>
  <si>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</si>
  <si>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</si>
  <si>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</si>
  <si>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</si>
  <si>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</si>
  <si>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</si>
  <si>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</si>
  <si>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</si>
  <si>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</si>
  <si>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</si>
  <si>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</si>
  <si>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</si>
  <si>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</si>
  <si>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</si>
  <si>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</si>
  <si>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</si>
  <si>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</si>
  <si>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</si>
  <si>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</si>
  <si>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</si>
  <si>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</si>
  <si>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</si>
  <si>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</si>
  <si>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</si>
  <si>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</si>
  <si>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</si>
  <si>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</si>
  <si>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</si>
  <si>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</si>
  <si>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</si>
  <si>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</si>
  <si>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</si>
  <si>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</si>
  <si>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</si>
  <si>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</si>
  <si>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</si>
  <si>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</si>
  <si>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</si>
  <si>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</si>
  <si>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</si>
  <si>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</si>
  <si>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</si>
  <si>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</si>
  <si>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</si>
  <si>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</si>
  <si>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</si>
  <si>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</si>
  <si>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</si>
  <si>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</si>
  <si>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</si>
  <si>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</si>
  <si>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</si>
  <si>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</si>
  <si>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</si>
  <si>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</si>
  <si>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</si>
  <si>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</si>
  <si>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</si>
  <si>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</si>
  <si>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</si>
  <si>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</si>
  <si>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</si>
  <si>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</si>
  <si>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</si>
  <si>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</si>
  <si>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</si>
  <si>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</si>
  <si>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</si>
  <si>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</si>
  <si>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</si>
  <si>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</si>
  <si>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</si>
  <si>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</si>
  <si>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</si>
  <si>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</si>
  <si>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</si>
  <si>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</si>
  <si>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</si>
  <si>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</si>
  <si>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</si>
  <si>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</si>
  <si>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</si>
  <si>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</si>
  <si>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</si>
  <si>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</si>
  <si>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</si>
  <si>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</si>
  <si>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</si>
  <si>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</si>
  <si>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</si>
  <si>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</si>
  <si>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</si>
  <si>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</si>
  <si>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</si>
  <si>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</si>
  <si>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</si>
  <si>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</si>
  <si>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</si>
  <si>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</si>
  <si>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</si>
  <si>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</si>
  <si>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</si>
  <si>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</si>
  <si>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</si>
  <si>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</si>
  <si>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</si>
  <si>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</si>
  <si>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</si>
  <si>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</si>
  <si>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</si>
  <si>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</si>
  <si>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</si>
  <si>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</si>
  <si>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</si>
  <si>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</si>
  <si>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</si>
  <si>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</si>
  <si>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</si>
  <si>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</si>
  <si>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</si>
  <si>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</si>
  <si>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</si>
  <si>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</si>
  <si>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</si>
  <si>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</si>
  <si>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</si>
  <si>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</si>
  <si>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</si>
  <si>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</si>
  <si>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</si>
  <si>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</si>
  <si>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</si>
  <si>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</si>
  <si>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</si>
  <si>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</si>
  <si>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</si>
  <si>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</si>
  <si>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</si>
  <si>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</si>
  <si>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</si>
  <si>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</si>
  <si>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</si>
  <si>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</si>
  <si>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</si>
  <si>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</si>
  <si>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</si>
  <si>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</si>
  <si>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</si>
  <si>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</si>
  <si>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</si>
  <si>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</si>
  <si>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</si>
  <si>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</si>
  <si>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</si>
  <si>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</si>
  <si>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</si>
  <si>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</si>
  <si>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</si>
  <si>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</si>
  <si>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</si>
  <si>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</si>
  <si>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</si>
  <si>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</si>
  <si>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</si>
  <si>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</si>
  <si>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</si>
  <si>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</si>
  <si>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</si>
  <si>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</si>
  <si>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</si>
  <si>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</si>
  <si>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</si>
  <si>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</si>
  <si>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</si>
  <si>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</si>
  <si>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</si>
  <si>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</si>
  <si>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</si>
  <si>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</si>
  <si>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</si>
  <si>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</si>
  <si>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</si>
  <si>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</si>
  <si>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</si>
  <si>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</si>
  <si>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</si>
  <si>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</si>
  <si>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</si>
  <si>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</si>
  <si>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</si>
  <si>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</si>
  <si>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</si>
  <si>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</si>
  <si>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</si>
  <si>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</si>
  <si>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</si>
  <si>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</si>
  <si>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</si>
  <si>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</si>
  <si>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</si>
  <si>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</si>
  <si>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</si>
  <si>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</si>
  <si>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</si>
  <si>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</si>
  <si>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</si>
  <si>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</si>
  <si>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</si>
  <si>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</si>
  <si>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</si>
  <si>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</si>
  <si>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</si>
  <si>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</si>
  <si>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</si>
  <si>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</si>
  <si>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</si>
  <si>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</si>
  <si>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</si>
  <si>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</si>
  <si>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</si>
  <si>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</si>
  <si>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</si>
  <si>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</si>
  <si>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</si>
  <si>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</si>
  <si>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</si>
  <si>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</si>
  <si>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</si>
  <si>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</si>
  <si>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</si>
  <si>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</si>
  <si>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</si>
  <si>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</si>
  <si>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</si>
  <si>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</si>
  <si>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</si>
  <si>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</si>
  <si>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</si>
  <si>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</si>
  <si>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</si>
  <si>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</si>
  <si>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</si>
  <si>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</si>
  <si>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</si>
  <si>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</si>
  <si>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</si>
  <si>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</si>
  <si>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</si>
  <si>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</si>
  <si>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</si>
  <si>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</si>
  <si>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</si>
  <si>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</si>
  <si>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</si>
  <si>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</si>
  <si>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</si>
  <si>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</si>
  <si>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</si>
  <si>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</si>
  <si>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</si>
  <si>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</si>
  <si>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</si>
  <si>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</si>
  <si>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</si>
  <si>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</si>
  <si>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</si>
  <si>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</si>
  <si>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</si>
  <si>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</si>
  <si>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</si>
  <si>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</si>
  <si>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</si>
  <si>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</si>
  <si>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</si>
  <si>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</si>
  <si>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</si>
  <si>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</si>
  <si>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</si>
  <si>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</si>
  <si>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</si>
  <si>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</si>
  <si>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</si>
  <si>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</si>
  <si>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</si>
  <si>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</si>
  <si>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</si>
  <si>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</si>
  <si>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</si>
  <si>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</si>
  <si>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</si>
  <si>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</si>
  <si>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</si>
  <si>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</si>
  <si>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</si>
  <si>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</si>
  <si>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</si>
  <si>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</si>
  <si>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</si>
  <si>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</si>
  <si>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</si>
  <si>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</si>
  <si>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</si>
  <si>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</si>
  <si>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</si>
  <si>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</si>
  <si>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</si>
  <si>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</si>
  <si>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</si>
  <si>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</si>
  <si>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</si>
  <si>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</si>
  <si>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</si>
  <si>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</si>
  <si>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</si>
  <si>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</si>
  <si>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</si>
  <si>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</si>
  <si>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</si>
  <si>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</si>
  <si>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</si>
  <si>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</si>
  <si>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</si>
  <si>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</si>
  <si>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</si>
  <si>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</si>
  <si>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</si>
  <si>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</si>
  <si>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</si>
  <si>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</si>
  <si>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</si>
  <si>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</si>
  <si>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</si>
  <si>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</si>
  <si>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</si>
  <si>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</si>
  <si>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</si>
  <si>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</si>
  <si>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</si>
  <si>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</si>
  <si>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</si>
  <si>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</si>
  <si>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</si>
  <si>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</si>
  <si>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</si>
  <si>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</si>
  <si>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</si>
  <si>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</si>
  <si>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</si>
  <si>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</si>
  <si>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</si>
  <si>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</si>
  <si>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</si>
  <si>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</si>
  <si>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</si>
  <si>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</si>
  <si>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</si>
  <si>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</si>
  <si>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</si>
  <si>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</si>
  <si>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</si>
  <si>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</si>
  <si>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</si>
  <si>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</si>
  <si>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</si>
  <si>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</si>
  <si>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</si>
  <si>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</si>
  <si>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</si>
  <si>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</si>
  <si>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</si>
  <si>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</si>
  <si>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</si>
  <si>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</si>
  <si>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</si>
  <si>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</si>
  <si>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</si>
  <si>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</si>
  <si>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</si>
  <si>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</si>
  <si>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</si>
  <si>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0463</t>
    <phoneticPr fontId="2"/>
  </si>
  <si>
    <t>94</t>
    <phoneticPr fontId="2"/>
  </si>
  <si>
    <t>5756</t>
    <phoneticPr fontId="2"/>
  </si>
  <si>
    <t>0463</t>
    <phoneticPr fontId="2"/>
  </si>
  <si>
    <t>95</t>
    <phoneticPr fontId="2"/>
  </si>
  <si>
    <t>9580</t>
    <phoneticPr fontId="2"/>
  </si>
  <si>
    <t>259</t>
    <phoneticPr fontId="2"/>
  </si>
  <si>
    <t>1143</t>
    <phoneticPr fontId="2"/>
  </si>
  <si>
    <t>伊勢原市下糟屋２３１－１</t>
    <rPh sb="0" eb="3">
      <t>イセハラ</t>
    </rPh>
    <rPh sb="3" eb="4">
      <t>シ</t>
    </rPh>
    <rPh sb="4" eb="7">
      <t>シモカスヤ</t>
    </rPh>
    <phoneticPr fontId="2"/>
  </si>
  <si>
    <t>髙山</t>
    <rPh sb="0" eb="2">
      <t>タカヤマ</t>
    </rPh>
    <phoneticPr fontId="2"/>
  </si>
  <si>
    <t>泰弘</t>
    <rPh sb="0" eb="2">
      <t>ヤスヒロ</t>
    </rPh>
    <phoneticPr fontId="2"/>
  </si>
  <si>
    <t>たかやま</t>
    <phoneticPr fontId="2"/>
  </si>
  <si>
    <t>やすひろ</t>
    <phoneticPr fontId="2"/>
  </si>
  <si>
    <t>やまもと</t>
    <phoneticPr fontId="2"/>
  </si>
  <si>
    <t>かな</t>
    <phoneticPr fontId="2"/>
  </si>
  <si>
    <t>山本</t>
    <rPh sb="0" eb="2">
      <t>ヤマモト</t>
    </rPh>
    <phoneticPr fontId="2"/>
  </si>
  <si>
    <t>佳奈</t>
    <rPh sb="0" eb="2">
      <t>カナ</t>
    </rPh>
    <phoneticPr fontId="2"/>
  </si>
  <si>
    <t>中丸</t>
    <rPh sb="0" eb="2">
      <t>ナカマル</t>
    </rPh>
    <phoneticPr fontId="2"/>
  </si>
  <si>
    <t>大地</t>
    <rPh sb="0" eb="2">
      <t>ダイチ</t>
    </rPh>
    <phoneticPr fontId="2"/>
  </si>
  <si>
    <t>なかまる</t>
    <phoneticPr fontId="2"/>
  </si>
  <si>
    <t>だいち</t>
    <phoneticPr fontId="2"/>
  </si>
  <si>
    <t>いしい</t>
    <phoneticPr fontId="2"/>
  </si>
  <si>
    <t>しょうたろう</t>
    <phoneticPr fontId="2"/>
  </si>
  <si>
    <t>石井</t>
    <rPh sb="0" eb="2">
      <t>イシイ</t>
    </rPh>
    <phoneticPr fontId="2"/>
  </si>
  <si>
    <t>章太郎</t>
    <rPh sb="0" eb="3">
      <t>ショウタロウ</t>
    </rPh>
    <phoneticPr fontId="2"/>
  </si>
  <si>
    <t>落合</t>
    <rPh sb="0" eb="2">
      <t>オチアイ</t>
    </rPh>
    <phoneticPr fontId="2"/>
  </si>
  <si>
    <t>蒼士</t>
    <rPh sb="0" eb="2">
      <t>ソウシ</t>
    </rPh>
    <phoneticPr fontId="2"/>
  </si>
  <si>
    <t>猪野</t>
    <rPh sb="0" eb="1">
      <t>イノシシ</t>
    </rPh>
    <rPh sb="1" eb="2">
      <t>ノ</t>
    </rPh>
    <phoneticPr fontId="2"/>
  </si>
  <si>
    <t>空良</t>
    <rPh sb="0" eb="1">
      <t>ソラ</t>
    </rPh>
    <rPh sb="1" eb="2">
      <t>ヨ</t>
    </rPh>
    <phoneticPr fontId="2"/>
  </si>
  <si>
    <t>おちあい</t>
    <phoneticPr fontId="2"/>
  </si>
  <si>
    <t>そうし</t>
    <phoneticPr fontId="2"/>
  </si>
  <si>
    <t>いの</t>
    <phoneticPr fontId="2"/>
  </si>
  <si>
    <t>そら</t>
    <phoneticPr fontId="2"/>
  </si>
  <si>
    <t>みとみ</t>
    <phoneticPr fontId="2"/>
  </si>
  <si>
    <t>あさひ</t>
    <phoneticPr fontId="2"/>
  </si>
  <si>
    <t>三富</t>
    <rPh sb="0" eb="2">
      <t>ミトミ</t>
    </rPh>
    <phoneticPr fontId="2"/>
  </si>
  <si>
    <t>朝日</t>
    <rPh sb="0" eb="2">
      <t>アサヒ</t>
    </rPh>
    <phoneticPr fontId="2"/>
  </si>
  <si>
    <t>佐原</t>
    <rPh sb="0" eb="2">
      <t>サハラ</t>
    </rPh>
    <phoneticPr fontId="2"/>
  </si>
  <si>
    <t>幸紀</t>
    <rPh sb="0" eb="2">
      <t>コウキ</t>
    </rPh>
    <phoneticPr fontId="2"/>
  </si>
  <si>
    <t>さはら</t>
    <phoneticPr fontId="2"/>
  </si>
  <si>
    <t>こうき</t>
    <phoneticPr fontId="2"/>
  </si>
  <si>
    <t>桐山</t>
    <rPh sb="0" eb="2">
      <t>キリヤマ</t>
    </rPh>
    <phoneticPr fontId="2"/>
  </si>
  <si>
    <t>竜一</t>
    <rPh sb="0" eb="2">
      <t>リュウイチ</t>
    </rPh>
    <phoneticPr fontId="2"/>
  </si>
  <si>
    <t>きりやま</t>
    <phoneticPr fontId="2"/>
  </si>
  <si>
    <t>りゅういち</t>
    <phoneticPr fontId="2"/>
  </si>
  <si>
    <t>大町</t>
    <rPh sb="0" eb="2">
      <t>オオマチ</t>
    </rPh>
    <phoneticPr fontId="2"/>
  </si>
  <si>
    <t>隼人</t>
    <rPh sb="0" eb="2">
      <t>ハヤト</t>
    </rPh>
    <phoneticPr fontId="2"/>
  </si>
  <si>
    <t>おおまち</t>
    <phoneticPr fontId="2"/>
  </si>
  <si>
    <t>はやと</t>
    <phoneticPr fontId="2"/>
  </si>
  <si>
    <t>須藤</t>
    <rPh sb="0" eb="2">
      <t>スドウ</t>
    </rPh>
    <phoneticPr fontId="2"/>
  </si>
  <si>
    <t>直樹</t>
    <rPh sb="0" eb="2">
      <t>ナオキ</t>
    </rPh>
    <phoneticPr fontId="2"/>
  </si>
  <si>
    <t>小杉</t>
    <rPh sb="0" eb="2">
      <t>コスギ</t>
    </rPh>
    <phoneticPr fontId="2"/>
  </si>
  <si>
    <t>俊太郎</t>
    <rPh sb="0" eb="3">
      <t>シュンタロウ</t>
    </rPh>
    <phoneticPr fontId="2"/>
  </si>
  <si>
    <t>石川</t>
    <rPh sb="0" eb="2">
      <t>イシカワ</t>
    </rPh>
    <phoneticPr fontId="2"/>
  </si>
  <si>
    <t>知樹</t>
    <rPh sb="0" eb="2">
      <t>トモキ</t>
    </rPh>
    <phoneticPr fontId="2"/>
  </si>
  <si>
    <t>息吹</t>
    <rPh sb="0" eb="2">
      <t>イブキ</t>
    </rPh>
    <phoneticPr fontId="2"/>
  </si>
  <si>
    <t>いぶき</t>
    <phoneticPr fontId="2"/>
  </si>
  <si>
    <t>いしかわ</t>
    <phoneticPr fontId="2"/>
  </si>
  <si>
    <t>ともき</t>
    <phoneticPr fontId="2"/>
  </si>
  <si>
    <t>こすぎ</t>
    <phoneticPr fontId="2"/>
  </si>
  <si>
    <t>しゅんたろう</t>
    <phoneticPr fontId="2"/>
  </si>
  <si>
    <t>すどう</t>
    <phoneticPr fontId="2"/>
  </si>
  <si>
    <t>なおき</t>
    <phoneticPr fontId="2"/>
  </si>
  <si>
    <t>髙橋　正彦</t>
    <rPh sb="0" eb="2">
      <t>タカハシ</t>
    </rPh>
    <rPh sb="3" eb="5">
      <t>マサヒコ</t>
    </rPh>
    <phoneticPr fontId="2"/>
  </si>
  <si>
    <t>吉村</t>
    <rPh sb="0" eb="2">
      <t>ヨシムラ</t>
    </rPh>
    <phoneticPr fontId="2"/>
  </si>
  <si>
    <t>晃毅</t>
    <rPh sb="0" eb="1">
      <t>コウ</t>
    </rPh>
    <rPh sb="1" eb="2">
      <t>キ</t>
    </rPh>
    <phoneticPr fontId="2"/>
  </si>
  <si>
    <t>よしむら</t>
    <phoneticPr fontId="2"/>
  </si>
  <si>
    <t>こうき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</si>
</sst>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Z28" sqref="Z28:AD2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伊勢原市立中沢中学校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705</v>
      </c>
      <c r="W13" s="177"/>
      <c r="X13" s="177"/>
      <c r="Y13" s="177"/>
      <c r="Z13" s="177"/>
      <c r="AA13" s="177"/>
      <c r="AB13" s="178" t="s">
        <v>706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756</v>
      </c>
      <c r="G14" s="88"/>
      <c r="H14" s="88"/>
      <c r="I14" s="88"/>
      <c r="J14" s="88"/>
      <c r="K14" s="88"/>
      <c r="L14" s="88" t="s">
        <v>757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754</v>
      </c>
      <c r="G15" s="81"/>
      <c r="H15" s="81"/>
      <c r="I15" s="81"/>
      <c r="J15" s="81"/>
      <c r="K15" s="81"/>
      <c r="L15" s="81" t="s">
        <v>755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719</v>
      </c>
      <c r="G20" s="122"/>
      <c r="H20" s="122"/>
      <c r="I20" s="122"/>
      <c r="J20" s="122"/>
      <c r="K20" s="122" t="s">
        <v>720</v>
      </c>
      <c r="L20" s="122"/>
      <c r="M20" s="122"/>
      <c r="N20" s="122"/>
      <c r="O20" s="123"/>
      <c r="P20" s="119">
        <v>3</v>
      </c>
      <c r="Q20" s="119"/>
      <c r="R20" s="110">
        <v>171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737</v>
      </c>
      <c r="AA20" s="122"/>
      <c r="AB20" s="122"/>
      <c r="AC20" s="122"/>
      <c r="AD20" s="122"/>
      <c r="AE20" s="122" t="s">
        <v>738</v>
      </c>
      <c r="AF20" s="122"/>
      <c r="AG20" s="122"/>
      <c r="AH20" s="122"/>
      <c r="AI20" s="123"/>
      <c r="AJ20" s="119">
        <v>3</v>
      </c>
      <c r="AK20" s="119"/>
      <c r="AL20" s="110">
        <v>167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715</v>
      </c>
      <c r="G21" s="115"/>
      <c r="H21" s="115"/>
      <c r="I21" s="115"/>
      <c r="J21" s="115"/>
      <c r="K21" s="115" t="s">
        <v>716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721</v>
      </c>
      <c r="G22" s="88"/>
      <c r="H22" s="88"/>
      <c r="I22" s="88"/>
      <c r="J22" s="88"/>
      <c r="K22" s="88" t="s">
        <v>722</v>
      </c>
      <c r="L22" s="88"/>
      <c r="M22" s="88"/>
      <c r="N22" s="88"/>
      <c r="O22" s="89"/>
      <c r="P22" s="78">
        <v>3</v>
      </c>
      <c r="Q22" s="78"/>
      <c r="R22" s="94">
        <v>167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751</v>
      </c>
      <c r="AA22" s="88"/>
      <c r="AB22" s="88"/>
      <c r="AC22" s="88"/>
      <c r="AD22" s="88"/>
      <c r="AE22" s="88" t="s">
        <v>752</v>
      </c>
      <c r="AF22" s="88"/>
      <c r="AG22" s="88"/>
      <c r="AH22" s="88"/>
      <c r="AI22" s="89"/>
      <c r="AJ22" s="78">
        <v>3</v>
      </c>
      <c r="AK22" s="78"/>
      <c r="AL22" s="94">
        <v>167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717</v>
      </c>
      <c r="G23" s="106"/>
      <c r="H23" s="106"/>
      <c r="I23" s="106"/>
      <c r="J23" s="106"/>
      <c r="K23" s="106" t="s">
        <v>718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709</v>
      </c>
      <c r="G24" s="88"/>
      <c r="H24" s="88"/>
      <c r="I24" s="88"/>
      <c r="J24" s="88"/>
      <c r="K24" s="88" t="s">
        <v>710</v>
      </c>
      <c r="L24" s="88"/>
      <c r="M24" s="88"/>
      <c r="N24" s="88"/>
      <c r="O24" s="89"/>
      <c r="P24" s="78">
        <v>3</v>
      </c>
      <c r="Q24" s="78"/>
      <c r="R24" s="94">
        <v>175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749</v>
      </c>
      <c r="AA24" s="88"/>
      <c r="AB24" s="88"/>
      <c r="AC24" s="88"/>
      <c r="AD24" s="88"/>
      <c r="AE24" s="88" t="s">
        <v>750</v>
      </c>
      <c r="AF24" s="88"/>
      <c r="AG24" s="88"/>
      <c r="AH24" s="88"/>
      <c r="AI24" s="89"/>
      <c r="AJ24" s="78">
        <v>2</v>
      </c>
      <c r="AK24" s="78"/>
      <c r="AL24" s="94">
        <v>157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707</v>
      </c>
      <c r="G25" s="106"/>
      <c r="H25" s="106"/>
      <c r="I25" s="106"/>
      <c r="J25" s="106"/>
      <c r="K25" s="106" t="s">
        <v>708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741</v>
      </c>
      <c r="AA25" s="106"/>
      <c r="AB25" s="106"/>
      <c r="AC25" s="106"/>
      <c r="AD25" s="106"/>
      <c r="AE25" s="106" t="s">
        <v>742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723</v>
      </c>
      <c r="G26" s="88"/>
      <c r="H26" s="88"/>
      <c r="I26" s="88"/>
      <c r="J26" s="88"/>
      <c r="K26" s="88" t="s">
        <v>724</v>
      </c>
      <c r="L26" s="88"/>
      <c r="M26" s="88"/>
      <c r="N26" s="88"/>
      <c r="O26" s="89"/>
      <c r="P26" s="78">
        <v>3</v>
      </c>
      <c r="Q26" s="78"/>
      <c r="R26" s="94">
        <v>161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747</v>
      </c>
      <c r="AA26" s="88"/>
      <c r="AB26" s="88"/>
      <c r="AC26" s="88"/>
      <c r="AD26" s="88"/>
      <c r="AE26" s="88" t="s">
        <v>748</v>
      </c>
      <c r="AF26" s="88"/>
      <c r="AG26" s="88"/>
      <c r="AH26" s="88"/>
      <c r="AI26" s="89"/>
      <c r="AJ26" s="78">
        <v>1</v>
      </c>
      <c r="AK26" s="78"/>
      <c r="AL26" s="94">
        <v>166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725</v>
      </c>
      <c r="G27" s="106"/>
      <c r="H27" s="106"/>
      <c r="I27" s="106"/>
      <c r="J27" s="106"/>
      <c r="K27" s="106" t="s">
        <v>726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729</v>
      </c>
      <c r="G28" s="88"/>
      <c r="H28" s="88"/>
      <c r="I28" s="88"/>
      <c r="J28" s="88"/>
      <c r="K28" s="88" t="s">
        <v>730</v>
      </c>
      <c r="L28" s="88"/>
      <c r="M28" s="88"/>
      <c r="N28" s="88"/>
      <c r="O28" s="89"/>
      <c r="P28" s="78">
        <v>3</v>
      </c>
      <c r="Q28" s="78"/>
      <c r="R28" s="94">
        <v>168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719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1</v>
      </c>
      <c r="AK28" s="78"/>
      <c r="AL28" s="94">
        <v>145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715</v>
      </c>
      <c r="AA29" s="106"/>
      <c r="AB29" s="106"/>
      <c r="AC29" s="106"/>
      <c r="AD29" s="106"/>
      <c r="AE29" s="106" t="s">
        <v>745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733</v>
      </c>
      <c r="G30" s="88"/>
      <c r="H30" s="88"/>
      <c r="I30" s="88"/>
      <c r="J30" s="88"/>
      <c r="K30" s="88" t="s">
        <v>734</v>
      </c>
      <c r="L30" s="88"/>
      <c r="M30" s="88"/>
      <c r="N30" s="88"/>
      <c r="O30" s="89"/>
      <c r="P30" s="78">
        <v>3</v>
      </c>
      <c r="Q30" s="78"/>
      <c r="R30" s="94">
        <v>166</v>
      </c>
      <c r="S30" s="95"/>
      <c r="T30" s="74" t="s">
        <v>544</v>
      </c>
      <c r="U30" s="75"/>
      <c r="V30" s="83">
        <v>12</v>
      </c>
      <c r="W30" s="84"/>
      <c r="X30" s="78">
        <v>13</v>
      </c>
      <c r="Y30" s="78"/>
      <c r="Z30" s="87" t="s">
        <v>711</v>
      </c>
      <c r="AA30" s="88"/>
      <c r="AB30" s="88"/>
      <c r="AC30" s="88"/>
      <c r="AD30" s="88"/>
      <c r="AE30" s="88" t="s">
        <v>712</v>
      </c>
      <c r="AF30" s="88"/>
      <c r="AG30" s="88"/>
      <c r="AH30" s="88"/>
      <c r="AI30" s="89"/>
      <c r="AJ30" s="78">
        <v>2</v>
      </c>
      <c r="AK30" s="78"/>
      <c r="AL30" s="94">
        <v>193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713</v>
      </c>
      <c r="AA31" s="81"/>
      <c r="AB31" s="81"/>
      <c r="AC31" s="81"/>
      <c r="AD31" s="81"/>
      <c r="AE31" s="81" t="s">
        <v>714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伊勢原市立中沢中学校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伊勢原市立中沢中学校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たかやま</v>
      </c>
      <c r="F7" s="328"/>
      <c r="G7" s="328"/>
      <c r="H7" s="328"/>
      <c r="I7" s="328"/>
      <c r="J7" s="328"/>
      <c r="K7" s="328" t="str">
        <f>IF(入力!L12="","",入力!L12)</f>
        <v>やすひろ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やまもと</v>
      </c>
      <c r="V7" s="155"/>
      <c r="W7" s="155"/>
      <c r="X7" s="155"/>
      <c r="Y7" s="155"/>
      <c r="Z7" s="330"/>
      <c r="AA7" s="310" t="str">
        <f>IF(入力!AB12="","",入力!AB12)</f>
        <v>かな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髙山</v>
      </c>
      <c r="F8" s="351"/>
      <c r="G8" s="351"/>
      <c r="H8" s="351"/>
      <c r="I8" s="351"/>
      <c r="J8" s="351"/>
      <c r="K8" s="351" t="str">
        <f>IF(入力!L13="","",入力!L13)</f>
        <v>泰弘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山本</v>
      </c>
      <c r="V8" s="319"/>
      <c r="W8" s="319"/>
      <c r="X8" s="319"/>
      <c r="Y8" s="319"/>
      <c r="Z8" s="320"/>
      <c r="AA8" s="321" t="str">
        <f>IF(入力!AB13="","",入力!AB13)</f>
        <v>佳奈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よしむら</v>
      </c>
      <c r="F9" s="155"/>
      <c r="G9" s="155"/>
      <c r="H9" s="155"/>
      <c r="I9" s="155"/>
      <c r="J9" s="330"/>
      <c r="K9" s="310" t="str">
        <f>IF(入力!L14="","",入力!L14)</f>
        <v>こうき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なかまる</v>
      </c>
      <c r="V9" s="155"/>
      <c r="W9" s="155"/>
      <c r="X9" s="155"/>
      <c r="Y9" s="155"/>
      <c r="Z9" s="330"/>
      <c r="AA9" s="310" t="str">
        <f>IF(入力!AB14="","",入力!AB14)</f>
        <v>だいち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吉村</v>
      </c>
      <c r="F10" s="336"/>
      <c r="G10" s="336"/>
      <c r="H10" s="336"/>
      <c r="I10" s="336"/>
      <c r="J10" s="337"/>
      <c r="K10" s="338" t="str">
        <f>IF(入力!L15="","",入力!L15)</f>
        <v>晃毅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中丸</v>
      </c>
      <c r="V10" s="336"/>
      <c r="W10" s="336"/>
      <c r="X10" s="336"/>
      <c r="Y10" s="336"/>
      <c r="Z10" s="337"/>
      <c r="AA10" s="338" t="str">
        <f>IF(入力!AB15="","",入力!AB15)</f>
        <v>大地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おちあい</v>
      </c>
      <c r="F15" s="286"/>
      <c r="G15" s="286"/>
      <c r="H15" s="286"/>
      <c r="I15" s="286"/>
      <c r="J15" s="286" t="str">
        <f>IF(入力!K20="","",入力!K20)</f>
        <v>そうし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おおまち</v>
      </c>
      <c r="Z15" s="286"/>
      <c r="AA15" s="286"/>
      <c r="AB15" s="286"/>
      <c r="AC15" s="286"/>
      <c r="AD15" s="286" t="str">
        <f>IF(入力!AE20="","",入力!AE20)</f>
        <v>はやと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落合</v>
      </c>
      <c r="F16" s="302"/>
      <c r="G16" s="302"/>
      <c r="H16" s="302"/>
      <c r="I16" s="302"/>
      <c r="J16" s="302" t="str">
        <f>IF(入力!K21="","",入力!K21)</f>
        <v>蒼士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大町</v>
      </c>
      <c r="Z16" s="302"/>
      <c r="AA16" s="302"/>
      <c r="AB16" s="302"/>
      <c r="AC16" s="302"/>
      <c r="AD16" s="302" t="str">
        <f>IF(入力!AE21="","",入力!AE21)</f>
        <v>隼人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いの</v>
      </c>
      <c r="F17" s="281"/>
      <c r="G17" s="281"/>
      <c r="H17" s="281"/>
      <c r="I17" s="281"/>
      <c r="J17" s="281" t="str">
        <f>IF(入力!K22="","",入力!K22)</f>
        <v>そら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すどう</v>
      </c>
      <c r="Z17" s="281"/>
      <c r="AA17" s="281"/>
      <c r="AB17" s="281"/>
      <c r="AC17" s="281"/>
      <c r="AD17" s="281" t="str">
        <f>IF(入力!AE22="","",入力!AE22)</f>
        <v>なおき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猪野</v>
      </c>
      <c r="F18" s="274"/>
      <c r="G18" s="274"/>
      <c r="H18" s="274"/>
      <c r="I18" s="274"/>
      <c r="J18" s="274" t="str">
        <f>IF(入力!K23="","",入力!K23)</f>
        <v>空良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須藤</v>
      </c>
      <c r="Z18" s="274"/>
      <c r="AA18" s="274"/>
      <c r="AB18" s="274"/>
      <c r="AC18" s="274"/>
      <c r="AD18" s="274" t="str">
        <f>IF(入力!AE23="","",入力!AE23)</f>
        <v>直樹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なかまる</v>
      </c>
      <c r="F19" s="281"/>
      <c r="G19" s="281"/>
      <c r="H19" s="281"/>
      <c r="I19" s="281"/>
      <c r="J19" s="281" t="str">
        <f>IF(入力!K24="","",入力!K24)</f>
        <v>だいち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こすぎ</v>
      </c>
      <c r="Z19" s="281"/>
      <c r="AA19" s="281"/>
      <c r="AB19" s="281"/>
      <c r="AC19" s="281"/>
      <c r="AD19" s="281" t="str">
        <f>IF(入力!AE24="","",入力!AE24)</f>
        <v>しゅんたろう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157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中丸</v>
      </c>
      <c r="F20" s="274"/>
      <c r="G20" s="274"/>
      <c r="H20" s="274"/>
      <c r="I20" s="274"/>
      <c r="J20" s="274" t="str">
        <f>IF(入力!K25="","",入力!K25)</f>
        <v>大地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小杉</v>
      </c>
      <c r="Z20" s="274"/>
      <c r="AA20" s="274"/>
      <c r="AB20" s="274"/>
      <c r="AC20" s="274"/>
      <c r="AD20" s="274" t="str">
        <f>IF(入力!AE25="","",入力!AE25)</f>
        <v>俊太郎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みとみ</v>
      </c>
      <c r="F21" s="281"/>
      <c r="G21" s="281"/>
      <c r="H21" s="281"/>
      <c r="I21" s="281"/>
      <c r="J21" s="281" t="str">
        <f>IF(入力!K26="","",入力!K26)</f>
        <v>あさひ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いしかわ</v>
      </c>
      <c r="Z21" s="281"/>
      <c r="AA21" s="281"/>
      <c r="AB21" s="281"/>
      <c r="AC21" s="281"/>
      <c r="AD21" s="281" t="str">
        <f>IF(入力!AE26="","",入力!AE26)</f>
        <v>ともき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三富</v>
      </c>
      <c r="F22" s="274"/>
      <c r="G22" s="274"/>
      <c r="H22" s="274"/>
      <c r="I22" s="274"/>
      <c r="J22" s="274" t="str">
        <f>IF(入力!K27="","",入力!K27)</f>
        <v>朝日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石川</v>
      </c>
      <c r="Z22" s="274"/>
      <c r="AA22" s="274"/>
      <c r="AB22" s="274"/>
      <c r="AC22" s="274"/>
      <c r="AD22" s="274" t="str">
        <f>IF(入力!AE27="","",入力!AE27)</f>
        <v>知樹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さはら</v>
      </c>
      <c r="F23" s="281"/>
      <c r="G23" s="281"/>
      <c r="H23" s="281"/>
      <c r="I23" s="281"/>
      <c r="J23" s="281" t="str">
        <f>IF(入力!K28="","",入力!K28)</f>
        <v>こうき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おちあい</v>
      </c>
      <c r="Z23" s="281"/>
      <c r="AA23" s="281"/>
      <c r="AB23" s="281"/>
      <c r="AC23" s="281"/>
      <c r="AD23" s="281" t="str">
        <f>IF(入力!AE28="","",入力!AE28)</f>
        <v>いぶき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145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佐原</v>
      </c>
      <c r="F24" s="274"/>
      <c r="G24" s="274"/>
      <c r="H24" s="274"/>
      <c r="I24" s="274"/>
      <c r="J24" s="274" t="str">
        <f>IF(入力!K29="","",入力!K29)</f>
        <v>幸紀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落合</v>
      </c>
      <c r="Z24" s="274"/>
      <c r="AA24" s="274"/>
      <c r="AB24" s="274"/>
      <c r="AC24" s="274"/>
      <c r="AD24" s="274" t="str">
        <f>IF(入力!AE29="","",入力!AE29)</f>
        <v>息吹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きりやま</v>
      </c>
      <c r="F25" s="281"/>
      <c r="G25" s="281"/>
      <c r="H25" s="281"/>
      <c r="I25" s="281"/>
      <c r="J25" s="281" t="str">
        <f>IF(入力!K30="","",入力!K30)</f>
        <v>りゅういち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13</v>
      </c>
      <c r="X25" s="283"/>
      <c r="Y25" s="288" t="str">
        <f>IF(入力!Z30="","",入力!Z30)</f>
        <v>いしい</v>
      </c>
      <c r="Z25" s="281"/>
      <c r="AA25" s="281"/>
      <c r="AB25" s="281"/>
      <c r="AC25" s="281"/>
      <c r="AD25" s="281" t="str">
        <f>IF(入力!AE30="","",入力!AE30)</f>
        <v>しょうたろう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193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桐山</v>
      </c>
      <c r="F26" s="315"/>
      <c r="G26" s="315"/>
      <c r="H26" s="315"/>
      <c r="I26" s="315"/>
      <c r="J26" s="315" t="str">
        <f>IF(入力!K31="","",入力!K31)</f>
        <v>竜一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石井</v>
      </c>
      <c r="Z26" s="315"/>
      <c r="AA26" s="315"/>
      <c r="AB26" s="315"/>
      <c r="AC26" s="315"/>
      <c r="AD26" s="315" t="str">
        <f>IF(入力!AE31="","",入力!AE31)</f>
        <v>章太郎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6127</v>
      </c>
      <c r="B7" s="46" t="str">
        <f>入力!$F$3</f>
        <v>伊勢原市立中沢中学校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1143</v>
      </c>
      <c r="H7" s="46"/>
      <c r="I7" s="46" t="str">
        <f>IF(入力!$L$5="","",入力!$L$5)</f>
        <v>伊勢原市下糟屋２３１－１</v>
      </c>
      <c r="J7" s="46"/>
      <c r="K7" s="57" t="str">
        <f>IF(入力!$AB$4="","",入力!$AB$4)</f>
        <v>0463</v>
      </c>
      <c r="L7" s="57" t="str">
        <f>IF(入力!$AG$4="","",入力!$AG$4)</f>
        <v>94</v>
      </c>
      <c r="M7" s="57" t="str">
        <f>IF(入力!$AL$4="","",入力!$AL$4)</f>
        <v>5756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髙山</v>
      </c>
      <c r="D16" s="46" t="str">
        <f>IF(入力!$L$13="","",入力!$L$13)</f>
        <v>泰弘</v>
      </c>
      <c r="E16" s="46" t="str">
        <f>IF(入力!$F$12="","",入力!$F$12)</f>
        <v>たかやま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山本</v>
      </c>
      <c r="D17" s="46" t="str">
        <f>IF(入力!$AB$13="","",入力!$AB$13)</f>
        <v>佳奈</v>
      </c>
      <c r="E17" s="46" t="str">
        <f>IF(入力!$V$12="","",入力!$V$12)</f>
        <v>やまもと</v>
      </c>
      <c r="F17" s="46" t="str">
        <f>IF(入力!$AB$12="","",入力!$AB$12)</f>
        <v>かな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吉村</v>
      </c>
      <c r="D20" s="46" t="str">
        <f>IF(入力!$L$15="","",入力!$L$15)</f>
        <v>晃毅</v>
      </c>
      <c r="E20" s="46" t="str">
        <f>IF(入力!$F$14="","",入力!$F$14)</f>
        <v>よしむら</v>
      </c>
      <c r="F20" s="46" t="str">
        <f>IF(入力!$L$14="","",入力!$L$14)</f>
        <v>こうき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中丸</v>
      </c>
      <c r="D24" s="46" t="str">
        <f>IF(入力!$AB$15="","",入力!$AB$15)</f>
        <v>大地</v>
      </c>
      <c r="E24" s="46" t="str">
        <f>IF(入力!$V$14="","",入力!$V$14)</f>
        <v>なかまる</v>
      </c>
      <c r="F24" s="46" t="str">
        <f>IF(入力!$AB$14="","",入力!$AB$14)</f>
        <v>だいち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落合</v>
      </c>
      <c r="D53" s="46" t="str">
        <f>IF(入力!K21="","",入力!K21)</f>
        <v>蒼士</v>
      </c>
      <c r="E53" s="46" t="str">
        <f>IF(入力!F20="","",入力!F20)</f>
        <v>おちあい</v>
      </c>
      <c r="F53" s="46" t="str">
        <f>IF(入力!K20="","",入力!K20)</f>
        <v>そうし</v>
      </c>
      <c r="G53" s="46"/>
      <c r="H53" s="46"/>
      <c r="I53" s="46">
        <f>IF(入力!P20="","",入力!P20)</f>
        <v>3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猪野</v>
      </c>
      <c r="D54" s="46" t="str">
        <f>IF(入力!K23="","",入力!K23)</f>
        <v>空良</v>
      </c>
      <c r="E54" s="46" t="str">
        <f>IF(入力!F22="","",入力!F22)</f>
        <v>いの</v>
      </c>
      <c r="F54" s="46" t="str">
        <f>IF(入力!K22="","",入力!K22)</f>
        <v>そら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中丸</v>
      </c>
      <c r="D55" s="46" t="str">
        <f>IF(入力!K25="","",入力!K25)</f>
        <v>大地</v>
      </c>
      <c r="E55" s="46" t="str">
        <f>IF(入力!F24="","",入力!F24)</f>
        <v>なかまる</v>
      </c>
      <c r="F55" s="46" t="str">
        <f>IF(入力!K24="","",入力!K24)</f>
        <v>だいち</v>
      </c>
      <c r="G55" s="46"/>
      <c r="H55" s="46"/>
      <c r="I55" s="46">
        <f>IF(入力!P24="","",入力!P24)</f>
        <v>3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三富</v>
      </c>
      <c r="D56" s="46" t="str">
        <f>IF(入力!K27="","",入力!K27)</f>
        <v>朝日</v>
      </c>
      <c r="E56" s="46" t="str">
        <f>IF(入力!F26="","",入力!F26)</f>
        <v>みとみ</v>
      </c>
      <c r="F56" s="46" t="str">
        <f>IF(入力!K26="","",入力!K26)</f>
        <v>あさひ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佐原</v>
      </c>
      <c r="D57" s="46" t="str">
        <f>IF(入力!K29="","",入力!K29)</f>
        <v>幸紀</v>
      </c>
      <c r="E57" s="46" t="str">
        <f>IF(入力!F28="","",入力!F28)</f>
        <v>さはら</v>
      </c>
      <c r="F57" s="46" t="str">
        <f>IF(入力!K28="","",入力!K28)</f>
        <v>こうき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桐山</v>
      </c>
      <c r="D58" s="46" t="str">
        <f>IF(入力!K31="","",入力!K31)</f>
        <v>竜一</v>
      </c>
      <c r="E58" s="46" t="str">
        <f>IF(入力!F30="","",入力!F30)</f>
        <v>きりやま</v>
      </c>
      <c r="F58" s="46" t="str">
        <f>IF(入力!K30="","",入力!K30)</f>
        <v>りゅういち</v>
      </c>
      <c r="G58" s="46"/>
      <c r="H58" s="46"/>
      <c r="I58" s="46">
        <f>IF(入力!P30="","",入力!P30)</f>
        <v>3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大町</v>
      </c>
      <c r="D59" s="46" t="str">
        <f>IF(入力!AE21="","",入力!AE21)</f>
        <v>隼人</v>
      </c>
      <c r="E59" s="46" t="str">
        <f>IF(入力!Z20="","",入力!Z20)</f>
        <v>おおまち</v>
      </c>
      <c r="F59" s="46" t="str">
        <f>IF(入力!AE20="","",入力!AE20)</f>
        <v>はやと</v>
      </c>
      <c r="G59" s="46"/>
      <c r="H59" s="46"/>
      <c r="I59" s="46">
        <f>IF(入力!AJ20="","",入力!AJ20)</f>
        <v>3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須藤</v>
      </c>
      <c r="D60" s="46" t="str">
        <f>IF(入力!AE23="","",入力!AE23)</f>
        <v>直樹</v>
      </c>
      <c r="E60" s="46" t="str">
        <f>IF(入力!Z22="","",入力!Z22)</f>
        <v>すどう</v>
      </c>
      <c r="F60" s="46" t="str">
        <f>IF(入力!AE22="","",入力!AE22)</f>
        <v>なおき</v>
      </c>
      <c r="G60" s="46"/>
      <c r="H60" s="46"/>
      <c r="I60" s="46">
        <f>IF(入力!AJ22="","",入力!AJ22)</f>
        <v>3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小杉</v>
      </c>
      <c r="D61" s="46" t="str">
        <f>IF(入力!AE25="","",入力!AE25)</f>
        <v>俊太郎</v>
      </c>
      <c r="E61" s="46" t="str">
        <f>IF(入力!Z24="","",入力!Z24)</f>
        <v>こすぎ</v>
      </c>
      <c r="F61" s="46" t="str">
        <f>IF(入力!AE24="","",入力!AE24)</f>
        <v>しゅんたろう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石川</v>
      </c>
      <c r="D62" s="46" t="str">
        <f>IF(入力!AE27="","",入力!AE27)</f>
        <v>知樹</v>
      </c>
      <c r="E62" s="46" t="str">
        <f>IF(入力!Z26="","",入力!Z26)</f>
        <v>いしかわ</v>
      </c>
      <c r="F62" s="46" t="str">
        <f>IF(入力!AE26="","",入力!AE26)</f>
        <v>ともき</v>
      </c>
      <c r="G62" s="46"/>
      <c r="H62" s="46"/>
      <c r="I62" s="46">
        <f>IF(入力!AJ26="","",入力!AJ26)</f>
        <v>1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落合</v>
      </c>
      <c r="D63" s="46" t="str">
        <f>IF(入力!AE29="","",入力!AE29)</f>
        <v>息吹</v>
      </c>
      <c r="E63" s="46" t="str">
        <f>IF(入力!Z28="","",入力!Z28)</f>
        <v>おちあい</v>
      </c>
      <c r="F63" s="46" t="str">
        <f>IF(入力!AE28="","",入力!AE28)</f>
        <v>いぶき</v>
      </c>
      <c r="G63" s="46"/>
      <c r="H63" s="46"/>
      <c r="I63" s="46">
        <f>IF(入力!AJ28="","",入力!AJ28)</f>
        <v>1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13</v>
      </c>
      <c r="C64" s="46" t="str">
        <f>IF(入力!Z31="","",入力!Z31)</f>
        <v>石井</v>
      </c>
      <c r="D64" s="46" t="str">
        <f>IF(入力!AE31="","",入力!AE31)</f>
        <v>章太郎</v>
      </c>
      <c r="E64" s="46" t="str">
        <f>IF(入力!Z30="","",入力!Z30)</f>
        <v>いしい</v>
      </c>
      <c r="F64" s="46" t="str">
        <f>IF(入力!AE30="","",入力!AE30)</f>
        <v>しょうたろう</v>
      </c>
      <c r="G64" s="46"/>
      <c r="H64" s="46"/>
      <c r="I64" s="46">
        <f>IF(入力!AJ30="","",入力!AJ30)</f>
        <v>2</v>
      </c>
      <c r="J64" s="46">
        <f>IF(入力!AL30="","",入力!AL30)</f>
        <v>193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2018-05-06T01:35:35Z</dcterms:modified>
</cp:coreProperties>
</file>