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３０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<sst xmlns="http://schemas.openxmlformats.org/spreadsheetml/2006/main" count="1474" uniqueCount="758">
  <si>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</si>
  <si>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</si>
  <si>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</si>
  <si>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</si>
  <si>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</si>
  <si>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</si>
  <si>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</si>
  <si>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</si>
  <si>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</si>
  <si>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</si>
  <si>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</si>
  <si>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</si>
  <si>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</si>
  <si>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</si>
  <si>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</si>
  <si>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</si>
  <si>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</si>
  <si>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</si>
  <si>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</si>
  <si>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</si>
  <si>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</si>
  <si>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</si>
  <si>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</si>
  <si>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</si>
  <si>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</si>
  <si>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</si>
  <si>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</si>
  <si>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</si>
  <si>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</si>
  <si>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</si>
  <si>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</si>
  <si>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</si>
  <si>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</si>
  <si>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</si>
  <si>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</si>
  <si>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</si>
  <si>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</si>
  <si>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</si>
  <si>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</si>
  <si>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</si>
  <si>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</si>
  <si>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</si>
  <si>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</si>
  <si>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</si>
  <si>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</si>
  <si>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</si>
  <si>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</si>
  <si>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</si>
  <si>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</si>
  <si>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</si>
  <si>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</si>
  <si>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</si>
  <si>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</si>
  <si>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</si>
  <si>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</si>
  <si>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</si>
  <si>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</si>
  <si>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</si>
  <si>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</si>
  <si>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</si>
  <si>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</si>
  <si>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</si>
  <si>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</si>
  <si>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</si>
  <si>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</si>
  <si>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</si>
  <si>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</si>
  <si>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</si>
  <si>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</si>
  <si>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</si>
  <si>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</si>
  <si>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</si>
  <si>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</si>
  <si>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</si>
  <si>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</si>
  <si>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</si>
  <si>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</si>
  <si>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</si>
  <si>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</si>
  <si>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</si>
  <si>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</si>
  <si>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</si>
  <si>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</si>
  <si>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</si>
  <si>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</si>
  <si>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</si>
  <si>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</si>
  <si>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</si>
  <si>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</si>
  <si>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</si>
  <si>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</si>
  <si>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</si>
  <si>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</si>
  <si>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</si>
  <si>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</si>
  <si>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</si>
  <si>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</si>
  <si>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</si>
  <si>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</si>
  <si>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</si>
  <si>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</si>
  <si>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</si>
  <si>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</si>
  <si>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</si>
  <si>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</si>
  <si>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</si>
  <si>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</si>
  <si>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</si>
  <si>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</si>
  <si>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</si>
  <si>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</si>
  <si>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</si>
  <si>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</si>
  <si>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</si>
  <si>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</si>
  <si>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</si>
  <si>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</si>
  <si>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</si>
  <si>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</si>
  <si>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</si>
  <si>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</si>
  <si>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</si>
  <si>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</si>
  <si>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</si>
  <si>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</si>
  <si>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</si>
  <si>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</si>
  <si>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</si>
  <si>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</si>
  <si>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</si>
  <si>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</si>
  <si>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</si>
  <si>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</si>
  <si>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</si>
  <si>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</si>
  <si>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</si>
  <si>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</si>
  <si>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</si>
  <si>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</si>
  <si>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</si>
  <si>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</si>
  <si>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</si>
  <si>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</si>
  <si>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</si>
  <si>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</si>
  <si>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</si>
  <si>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</si>
  <si>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</si>
  <si>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</si>
  <si>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</si>
  <si>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</si>
  <si>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</si>
  <si>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</si>
  <si>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</si>
  <si>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</si>
  <si>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</si>
  <si>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</si>
  <si>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</si>
  <si>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</si>
  <si>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</si>
  <si>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</si>
  <si>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</si>
  <si>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</si>
  <si>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</si>
  <si>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</si>
  <si>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</si>
  <si>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</si>
  <si>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</si>
  <si>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</si>
  <si>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</si>
  <si>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</si>
  <si>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</si>
  <si>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</si>
  <si>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</si>
  <si>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</si>
  <si>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</si>
  <si>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</si>
  <si>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</si>
  <si>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</si>
  <si>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</si>
  <si>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</si>
  <si>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</si>
  <si>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</si>
  <si>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</si>
  <si>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</si>
  <si>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</si>
  <si>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</si>
  <si>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</si>
  <si>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</si>
  <si>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</si>
  <si>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</si>
  <si>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</si>
  <si>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</si>
  <si>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</si>
  <si>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</si>
  <si>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</si>
  <si>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</si>
  <si>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</si>
  <si>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</si>
  <si>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</si>
  <si>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</si>
  <si>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</si>
  <si>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</si>
  <si>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</si>
  <si>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</si>
  <si>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</si>
  <si>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</si>
  <si>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</si>
  <si>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</si>
  <si>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</si>
  <si>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</si>
  <si>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</si>
  <si>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</si>
  <si>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</si>
  <si>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</si>
  <si>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</si>
  <si>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</si>
  <si>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</si>
  <si>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</si>
  <si>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</si>
  <si>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</si>
  <si>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</si>
  <si>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</si>
  <si>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</si>
  <si>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</si>
  <si>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</si>
  <si>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</si>
  <si>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</si>
  <si>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</si>
  <si>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</si>
  <si>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</si>
  <si>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</si>
  <si>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</si>
  <si>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</si>
  <si>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</si>
  <si>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</si>
  <si>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</si>
  <si>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</si>
  <si>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</si>
  <si>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</si>
  <si>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</si>
  <si>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</si>
  <si>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</si>
  <si>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</si>
  <si>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</si>
  <si>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</si>
  <si>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</si>
  <si>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</si>
  <si>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</si>
  <si>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</si>
  <si>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</si>
  <si>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</si>
  <si>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</si>
  <si>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</si>
  <si>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</si>
  <si>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</si>
  <si>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</si>
  <si>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</si>
  <si>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</si>
  <si>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</si>
  <si>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</si>
  <si>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</si>
  <si>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</si>
  <si>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</si>
  <si>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</si>
  <si>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</si>
  <si>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</si>
  <si>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</si>
  <si>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</si>
  <si>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</si>
  <si>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</si>
  <si>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</si>
  <si>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</si>
  <si>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</si>
  <si>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</si>
  <si>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</si>
  <si>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</si>
  <si>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</si>
  <si>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</si>
  <si>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</si>
  <si>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</si>
  <si>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</si>
  <si>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</si>
  <si>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</si>
  <si>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</si>
  <si>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</si>
  <si>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</si>
  <si>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</si>
  <si>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</si>
  <si>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</si>
  <si>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</si>
  <si>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</si>
  <si>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</si>
  <si>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</si>
  <si>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</si>
  <si>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</si>
  <si>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</si>
  <si>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</si>
  <si>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</si>
  <si>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</si>
  <si>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</si>
  <si>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</si>
  <si>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</si>
  <si>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</si>
  <si>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</si>
  <si>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</si>
  <si>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</si>
  <si>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</si>
  <si>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</si>
  <si>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</si>
  <si>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</si>
  <si>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</si>
  <si>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</si>
  <si>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</si>
  <si>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</si>
  <si>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</si>
  <si>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</si>
  <si>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</si>
  <si>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</si>
  <si>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</si>
  <si>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</si>
  <si>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</si>
  <si>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</si>
  <si>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</si>
  <si>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</si>
  <si>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</si>
  <si>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</si>
  <si>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</si>
  <si>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</si>
  <si>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</si>
  <si>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</si>
  <si>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</si>
  <si>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</si>
  <si>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</si>
  <si>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</si>
  <si>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</si>
  <si>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</si>
  <si>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</si>
  <si>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</si>
  <si>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</si>
  <si>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</si>
  <si>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</si>
  <si>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</si>
  <si>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</si>
  <si>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</si>
  <si>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</si>
  <si>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</si>
  <si>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</si>
  <si>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</si>
  <si>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</si>
  <si>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</si>
  <si>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</si>
  <si>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</si>
  <si>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</si>
  <si>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</si>
  <si>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</si>
  <si>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</si>
  <si>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</si>
  <si>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</si>
  <si>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</si>
  <si>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</si>
  <si>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</si>
  <si>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</si>
  <si>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</si>
  <si>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</si>
  <si>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</si>
  <si>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</si>
  <si>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</si>
  <si>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</si>
  <si>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</si>
  <si>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</si>
  <si>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</si>
  <si>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</si>
  <si>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</si>
  <si>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</si>
  <si>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</si>
  <si>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</si>
  <si>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</si>
  <si>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</si>
  <si>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</si>
  <si>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</si>
  <si>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</si>
  <si>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</si>
  <si>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</si>
  <si>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</si>
  <si>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</si>
  <si>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</si>
  <si>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</si>
  <si>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</si>
  <si>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</si>
  <si>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</si>
  <si>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</si>
  <si>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</si>
  <si>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</si>
  <si>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</si>
  <si>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</si>
  <si>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</si>
  <si>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</si>
  <si>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</si>
  <si>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</si>
  <si>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</si>
  <si>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</si>
  <si>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</si>
  <si>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</si>
  <si>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</si>
  <si>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</si>
  <si>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</si>
  <si>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</si>
  <si>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</si>
  <si>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</si>
  <si>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</si>
  <si>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</si>
  <si>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</si>
  <si>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</si>
  <si>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</si>
  <si>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</si>
  <si>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</si>
  <si>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</si>
  <si>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</si>
  <si>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</si>
  <si>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</si>
  <si>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</si>
  <si>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</si>
  <si>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</si>
  <si>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</si>
  <si>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</si>
  <si>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</si>
  <si>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</si>
  <si>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</si>
  <si>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</si>
  <si>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</si>
  <si>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</si>
  <si>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</si>
  <si>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</si>
  <si>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</si>
  <si>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</si>
  <si>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</si>
  <si>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</si>
  <si>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</si>
  <si>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</si>
  <si>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</si>
  <si>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</si>
  <si>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</si>
  <si>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</si>
  <si>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</si>
  <si>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</si>
  <si>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</si>
  <si>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</si>
  <si>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</si>
  <si>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</si>
  <si>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</si>
  <si>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</si>
  <si>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</si>
  <si>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</si>
  <si>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</si>
  <si>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</si>
  <si>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</si>
  <si>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</si>
  <si>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</si>
  <si>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</si>
  <si>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</si>
  <si>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</si>
  <si>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</si>
  <si>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</si>
  <si>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</si>
  <si>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</si>
  <si>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</si>
  <si>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</si>
  <si>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</si>
  <si>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</si>
  <si>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</si>
  <si>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</si>
  <si>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</si>
  <si>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</si>
  <si>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</si>
  <si>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</si>
  <si>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</si>
  <si>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</si>
  <si>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</si>
  <si>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</si>
  <si>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</si>
  <si>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</si>
  <si>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</si>
  <si>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</si>
  <si>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</si>
  <si>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</si>
  <si>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</si>
  <si>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</si>
  <si>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</si>
  <si>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</si>
  <si>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</si>
  <si>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</si>
  <si>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</si>
  <si>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</si>
  <si>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</si>
  <si>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</si>
  <si>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</si>
  <si>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</si>
  <si>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</si>
  <si>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</si>
  <si>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</si>
  <si>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</si>
  <si>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</si>
  <si>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</si>
  <si>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</si>
  <si>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</si>
  <si>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</si>
  <si>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</si>
  <si>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</si>
  <si>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</si>
  <si>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</si>
  <si>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</si>
  <si>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</si>
  <si>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</si>
  <si>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</si>
  <si>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</si>
  <si>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</si>
  <si>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</si>
  <si>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</si>
  <si>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</si>
  <si>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</si>
  <si>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</si>
  <si>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</si>
  <si>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</si>
  <si>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</si>
  <si>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</si>
  <si>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</si>
  <si>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</si>
  <si>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</si>
  <si>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</si>
  <si>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</si>
  <si>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</si>
  <si>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</si>
  <si>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</si>
  <si>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</si>
  <si>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</si>
  <si>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</si>
  <si>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</si>
  <si>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</si>
  <si>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</si>
  <si>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</si>
  <si>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</si>
  <si>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</si>
  <si>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</si>
  <si>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</si>
  <si>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</si>
  <si>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</si>
  <si>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</si>
  <si>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</si>
  <si>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</si>
  <si>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</si>
  <si>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</si>
  <si>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</si>
  <si>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</si>
  <si>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</si>
  <si>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</si>
  <si>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</si>
  <si>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</si>
  <si>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</si>
  <si>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</si>
  <si>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</si>
  <si>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</si>
  <si>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</si>
  <si>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</si>
  <si>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</si>
  <si>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</si>
  <si>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</si>
  <si>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</si>
  <si>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</si>
  <si>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</si>
  <si>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</si>
  <si>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</si>
  <si>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</si>
  <si>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</si>
  <si>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</si>
  <si>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</si>
  <si>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</si>
  <si>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</si>
  <si>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</si>
  <si>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</si>
  <si>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</si>
  <si>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</si>
  <si>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</si>
  <si>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</si>
  <si>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</si>
  <si>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</si>
  <si>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</si>
  <si>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</si>
  <si>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</si>
  <si>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</si>
  <si>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</si>
  <si>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</si>
  <si>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</si>
  <si>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</si>
  <si>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</si>
  <si>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</si>
  <si>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</si>
  <si>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</si>
  <si>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</si>
  <si>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</si>
  <si>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</si>
  <si>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</si>
  <si>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</si>
  <si>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</si>
  <si>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</si>
  <si>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</si>
  <si>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</si>
  <si>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</si>
  <si>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</si>
  <si>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</si>
  <si>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</si>
  <si>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</si>
  <si>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</si>
  <si>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</si>
  <si>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</si>
  <si>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</si>
  <si>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</si>
  <si>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</si>
  <si>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</si>
  <si>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</si>
  <si>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</si>
  <si>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</si>
  <si>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</si>
  <si>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</si>
  <si>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</si>
  <si>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</si>
  <si>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</si>
  <si>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</si>
  <si>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</si>
  <si>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</si>
  <si>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</si>
  <si>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</si>
  <si>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</si>
  <si>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</si>
  <si>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</si>
  <si>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</si>
  <si>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</si>
  <si>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</si>
  <si>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</si>
  <si>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</si>
  <si>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</si>
  <si>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</si>
  <si>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</si>
  <si>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</si>
  <si>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</si>
  <si>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</si>
  <si>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</si>
  <si>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</si>
  <si>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</si>
  <si>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</si>
  <si>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</si>
  <si>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</si>
  <si>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</si>
  <si>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</si>
  <si>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</si>
  <si>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</si>
  <si>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</si>
  <si>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</si>
  <si>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</si>
  <si>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</si>
  <si>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</si>
  <si>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</si>
  <si>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</si>
  <si>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</si>
  <si>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</si>
  <si>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</si>
  <si>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</si>
  <si>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</si>
  <si>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</si>
  <si>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</si>
  <si>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</si>
  <si>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</si>
  <si>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</si>
  <si>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</si>
  <si>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</si>
  <si>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</si>
  <si>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</si>
  <si>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</si>
  <si>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</si>
  <si>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</si>
  <si>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</si>
  <si>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</si>
  <si>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</si>
  <si>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</si>
  <si>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</si>
  <si>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</si>
  <si>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</si>
  <si>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</si>
  <si>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</si>
  <si>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</si>
  <si>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</si>
  <si>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</si>
  <si>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</si>
  <si>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</si>
  <si>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</si>
  <si>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９５８８</t>
    <phoneticPr fontId="2"/>
  </si>
  <si>
    <t>黒崎</t>
    <rPh sb="0" eb="2">
      <t>クロサキ</t>
    </rPh>
    <phoneticPr fontId="2"/>
  </si>
  <si>
    <t>純司</t>
    <rPh sb="0" eb="2">
      <t>ジュンジ</t>
    </rPh>
    <phoneticPr fontId="2"/>
  </si>
  <si>
    <t>くろさき</t>
    <phoneticPr fontId="2"/>
  </si>
  <si>
    <t>じゅんじ</t>
    <phoneticPr fontId="2"/>
  </si>
  <si>
    <t>金子</t>
    <rPh sb="0" eb="2">
      <t>カネコ</t>
    </rPh>
    <phoneticPr fontId="2"/>
  </si>
  <si>
    <t>広恵</t>
    <rPh sb="0" eb="2">
      <t>ヒロエ</t>
    </rPh>
    <phoneticPr fontId="2"/>
  </si>
  <si>
    <t>かねこ</t>
    <phoneticPr fontId="2"/>
  </si>
  <si>
    <t>ひろえ</t>
    <phoneticPr fontId="2"/>
  </si>
  <si>
    <t>長根</t>
    <rPh sb="0" eb="2">
      <t>ナガネ</t>
    </rPh>
    <phoneticPr fontId="2"/>
  </si>
  <si>
    <t>歩志</t>
    <rPh sb="0" eb="1">
      <t>アユム</t>
    </rPh>
    <rPh sb="1" eb="2">
      <t>ココロザシ</t>
    </rPh>
    <phoneticPr fontId="2"/>
  </si>
  <si>
    <t>ながね</t>
    <phoneticPr fontId="2"/>
  </si>
  <si>
    <t>あゆむ</t>
    <phoneticPr fontId="2"/>
  </si>
  <si>
    <t>高橋</t>
    <rPh sb="0" eb="2">
      <t>タカハシ</t>
    </rPh>
    <phoneticPr fontId="2"/>
  </si>
  <si>
    <t>航海</t>
    <rPh sb="0" eb="2">
      <t>コウカイ</t>
    </rPh>
    <phoneticPr fontId="2"/>
  </si>
  <si>
    <t>たかはし</t>
    <phoneticPr fontId="2"/>
  </si>
  <si>
    <t>わたる</t>
    <phoneticPr fontId="2"/>
  </si>
  <si>
    <t>伊勢原市高森２－２２－１</t>
    <rPh sb="0" eb="4">
      <t>イセハラシ</t>
    </rPh>
    <rPh sb="4" eb="6">
      <t>タカモリ</t>
    </rPh>
    <phoneticPr fontId="2"/>
  </si>
  <si>
    <t>鈴木</t>
    <rPh sb="0" eb="2">
      <t>スズキ</t>
    </rPh>
    <phoneticPr fontId="2"/>
  </si>
  <si>
    <t>智也</t>
    <rPh sb="0" eb="2">
      <t>トモヤ</t>
    </rPh>
    <phoneticPr fontId="2"/>
  </si>
  <si>
    <t>近藤</t>
    <rPh sb="0" eb="2">
      <t>コンドウ</t>
    </rPh>
    <phoneticPr fontId="2"/>
  </si>
  <si>
    <t>颯</t>
    <rPh sb="0" eb="1">
      <t>ハヤテ</t>
    </rPh>
    <phoneticPr fontId="2"/>
  </si>
  <si>
    <t>城</t>
    <rPh sb="0" eb="1">
      <t>ジョウ</t>
    </rPh>
    <phoneticPr fontId="2"/>
  </si>
  <si>
    <t>勇希</t>
    <rPh sb="0" eb="2">
      <t>ユウキ</t>
    </rPh>
    <phoneticPr fontId="2"/>
  </si>
  <si>
    <t>加藤</t>
    <rPh sb="0" eb="2">
      <t>カトウ</t>
    </rPh>
    <phoneticPr fontId="2"/>
  </si>
  <si>
    <t>開大</t>
    <rPh sb="0" eb="1">
      <t>カイ</t>
    </rPh>
    <rPh sb="1" eb="2">
      <t>ダイ</t>
    </rPh>
    <phoneticPr fontId="2"/>
  </si>
  <si>
    <t>斎木</t>
    <rPh sb="0" eb="2">
      <t>サイキ</t>
    </rPh>
    <phoneticPr fontId="2"/>
  </si>
  <si>
    <t>優人</t>
    <rPh sb="0" eb="1">
      <t>ユウ</t>
    </rPh>
    <rPh sb="1" eb="2">
      <t>ニン</t>
    </rPh>
    <phoneticPr fontId="2"/>
  </si>
  <si>
    <t>高部</t>
    <rPh sb="0" eb="2">
      <t>タカベ</t>
    </rPh>
    <phoneticPr fontId="2"/>
  </si>
  <si>
    <t>直也</t>
    <rPh sb="0" eb="2">
      <t>ナオヤ</t>
    </rPh>
    <phoneticPr fontId="2"/>
  </si>
  <si>
    <t>涼太</t>
    <rPh sb="0" eb="2">
      <t>リョウタ</t>
    </rPh>
    <phoneticPr fontId="2"/>
  </si>
  <si>
    <t>佐藤</t>
    <rPh sb="0" eb="2">
      <t>サトウ</t>
    </rPh>
    <phoneticPr fontId="2"/>
  </si>
  <si>
    <t>柚樹</t>
    <rPh sb="0" eb="1">
      <t>ユズ</t>
    </rPh>
    <rPh sb="1" eb="2">
      <t>ジュ</t>
    </rPh>
    <phoneticPr fontId="2"/>
  </si>
  <si>
    <t>原</t>
    <rPh sb="0" eb="1">
      <t>ハラ</t>
    </rPh>
    <phoneticPr fontId="2"/>
  </si>
  <si>
    <t>凌瑛</t>
    <rPh sb="0" eb="1">
      <t>リョウ</t>
    </rPh>
    <rPh sb="1" eb="2">
      <t>エイ</t>
    </rPh>
    <phoneticPr fontId="2"/>
  </si>
  <si>
    <t>柳沢</t>
    <rPh sb="0" eb="2">
      <t>ヤナギサワ</t>
    </rPh>
    <phoneticPr fontId="2"/>
  </si>
  <si>
    <t>龍</t>
    <rPh sb="0" eb="1">
      <t>リュウ</t>
    </rPh>
    <phoneticPr fontId="2"/>
  </si>
  <si>
    <t>甲斐</t>
    <rPh sb="0" eb="2">
      <t>カイ</t>
    </rPh>
    <phoneticPr fontId="2"/>
  </si>
  <si>
    <t>勇海</t>
    <rPh sb="0" eb="1">
      <t>イサ</t>
    </rPh>
    <rPh sb="1" eb="2">
      <t>ウミ</t>
    </rPh>
    <phoneticPr fontId="2"/>
  </si>
  <si>
    <t>今井　伸尚</t>
    <rPh sb="0" eb="2">
      <t>イマイ</t>
    </rPh>
    <rPh sb="3" eb="4">
      <t>ノ</t>
    </rPh>
    <rPh sb="4" eb="5">
      <t>ナオ</t>
    </rPh>
    <phoneticPr fontId="2"/>
  </si>
  <si>
    <t>たかはし</t>
    <phoneticPr fontId="2"/>
  </si>
  <si>
    <t>わたる</t>
    <phoneticPr fontId="2"/>
  </si>
  <si>
    <t>すずき</t>
    <phoneticPr fontId="2"/>
  </si>
  <si>
    <t>ともや</t>
    <phoneticPr fontId="2"/>
  </si>
  <si>
    <t>こんどう</t>
    <phoneticPr fontId="2"/>
  </si>
  <si>
    <t>はやて</t>
    <phoneticPr fontId="2"/>
  </si>
  <si>
    <t>じょう</t>
    <phoneticPr fontId="2"/>
  </si>
  <si>
    <t>ゆうき</t>
    <phoneticPr fontId="2"/>
  </si>
  <si>
    <t>かとう</t>
    <phoneticPr fontId="2"/>
  </si>
  <si>
    <t>あきひろ</t>
    <phoneticPr fontId="2"/>
  </si>
  <si>
    <t>さいき</t>
    <phoneticPr fontId="2"/>
  </si>
  <si>
    <t>ゆうと</t>
    <phoneticPr fontId="2"/>
  </si>
  <si>
    <t>かい</t>
    <phoneticPr fontId="2"/>
  </si>
  <si>
    <t>いさみ</t>
    <phoneticPr fontId="2"/>
  </si>
  <si>
    <t>やなぎざわ</t>
    <phoneticPr fontId="2"/>
  </si>
  <si>
    <t>りゅう</t>
    <phoneticPr fontId="2"/>
  </si>
  <si>
    <t>はら</t>
    <phoneticPr fontId="2"/>
  </si>
  <si>
    <t>りょうえい</t>
    <phoneticPr fontId="2"/>
  </si>
  <si>
    <t>さとう</t>
    <phoneticPr fontId="2"/>
  </si>
  <si>
    <t>ゆずき</t>
    <phoneticPr fontId="2"/>
  </si>
  <si>
    <t>りょうた</t>
    <phoneticPr fontId="2"/>
  </si>
  <si>
    <t>たかべ</t>
    <phoneticPr fontId="2"/>
  </si>
  <si>
    <t>なおや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</si>
</sst>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21" sqref="AE21:AI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伊勢原市立成瀬中学校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712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24" t="s">
        <v>695</v>
      </c>
      <c r="AM6" s="224"/>
      <c r="AN6" s="224"/>
      <c r="AO6" s="225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700</v>
      </c>
      <c r="W13" s="177"/>
      <c r="X13" s="177"/>
      <c r="Y13" s="177"/>
      <c r="Z13" s="177"/>
      <c r="AA13" s="177"/>
      <c r="AB13" s="178" t="s">
        <v>701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706</v>
      </c>
      <c r="G14" s="88"/>
      <c r="H14" s="88"/>
      <c r="I14" s="88"/>
      <c r="J14" s="88"/>
      <c r="K14" s="88"/>
      <c r="L14" s="88" t="s">
        <v>707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710</v>
      </c>
      <c r="W14" s="88"/>
      <c r="X14" s="88"/>
      <c r="Y14" s="88"/>
      <c r="Z14" s="88"/>
      <c r="AA14" s="88"/>
      <c r="AB14" s="158" t="s">
        <v>711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704</v>
      </c>
      <c r="G15" s="81"/>
      <c r="H15" s="81"/>
      <c r="I15" s="81"/>
      <c r="J15" s="81"/>
      <c r="K15" s="81"/>
      <c r="L15" s="81" t="s">
        <v>705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735</v>
      </c>
      <c r="G20" s="122"/>
      <c r="H20" s="122"/>
      <c r="I20" s="122"/>
      <c r="J20" s="122"/>
      <c r="K20" s="122" t="s">
        <v>736</v>
      </c>
      <c r="L20" s="122"/>
      <c r="M20" s="122"/>
      <c r="N20" s="122"/>
      <c r="O20" s="123"/>
      <c r="P20" s="119">
        <v>3</v>
      </c>
      <c r="Q20" s="119"/>
      <c r="R20" s="110">
        <v>171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756</v>
      </c>
      <c r="AA20" s="122"/>
      <c r="AB20" s="122"/>
      <c r="AC20" s="122"/>
      <c r="AD20" s="122"/>
      <c r="AE20" s="122" t="s">
        <v>757</v>
      </c>
      <c r="AF20" s="122"/>
      <c r="AG20" s="122"/>
      <c r="AH20" s="122"/>
      <c r="AI20" s="123"/>
      <c r="AJ20" s="119">
        <v>2</v>
      </c>
      <c r="AK20" s="119"/>
      <c r="AL20" s="110">
        <v>147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723</v>
      </c>
      <c r="AA21" s="115"/>
      <c r="AB21" s="115"/>
      <c r="AC21" s="115"/>
      <c r="AD21" s="115"/>
      <c r="AE21" s="115" t="s">
        <v>724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737</v>
      </c>
      <c r="G22" s="88"/>
      <c r="H22" s="88"/>
      <c r="I22" s="88"/>
      <c r="J22" s="88"/>
      <c r="K22" s="88" t="s">
        <v>738</v>
      </c>
      <c r="L22" s="88"/>
      <c r="M22" s="88"/>
      <c r="N22" s="88"/>
      <c r="O22" s="89"/>
      <c r="P22" s="78">
        <v>3</v>
      </c>
      <c r="Q22" s="78"/>
      <c r="R22" s="94">
        <v>169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755</v>
      </c>
      <c r="AF22" s="88"/>
      <c r="AG22" s="88"/>
      <c r="AH22" s="88"/>
      <c r="AI22" s="89"/>
      <c r="AJ22" s="78">
        <v>2</v>
      </c>
      <c r="AK22" s="78"/>
      <c r="AL22" s="94">
        <v>173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713</v>
      </c>
      <c r="AA23" s="106"/>
      <c r="AB23" s="106"/>
      <c r="AC23" s="106"/>
      <c r="AD23" s="106"/>
      <c r="AE23" s="106" t="s">
        <v>725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739</v>
      </c>
      <c r="G24" s="88"/>
      <c r="H24" s="88"/>
      <c r="I24" s="88"/>
      <c r="J24" s="88"/>
      <c r="K24" s="88" t="s">
        <v>740</v>
      </c>
      <c r="L24" s="88"/>
      <c r="M24" s="88"/>
      <c r="N24" s="88"/>
      <c r="O24" s="89"/>
      <c r="P24" s="78">
        <v>3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753</v>
      </c>
      <c r="AA24" s="88"/>
      <c r="AB24" s="88"/>
      <c r="AC24" s="88"/>
      <c r="AD24" s="88"/>
      <c r="AE24" s="88" t="s">
        <v>754</v>
      </c>
      <c r="AF24" s="88"/>
      <c r="AG24" s="88"/>
      <c r="AH24" s="88"/>
      <c r="AI24" s="89"/>
      <c r="AJ24" s="78">
        <v>2</v>
      </c>
      <c r="AK24" s="78"/>
      <c r="AL24" s="94">
        <v>153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726</v>
      </c>
      <c r="AA25" s="106"/>
      <c r="AB25" s="106"/>
      <c r="AC25" s="106"/>
      <c r="AD25" s="106"/>
      <c r="AE25" s="106" t="s">
        <v>727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741</v>
      </c>
      <c r="G26" s="88"/>
      <c r="H26" s="88"/>
      <c r="I26" s="88"/>
      <c r="J26" s="88"/>
      <c r="K26" s="88" t="s">
        <v>742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170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728</v>
      </c>
      <c r="AA27" s="106"/>
      <c r="AB27" s="106"/>
      <c r="AC27" s="106"/>
      <c r="AD27" s="106"/>
      <c r="AE27" s="106" t="s">
        <v>729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743</v>
      </c>
      <c r="G28" s="88"/>
      <c r="H28" s="88"/>
      <c r="I28" s="88"/>
      <c r="J28" s="88"/>
      <c r="K28" s="88" t="s">
        <v>744</v>
      </c>
      <c r="L28" s="88"/>
      <c r="M28" s="88"/>
      <c r="N28" s="88"/>
      <c r="O28" s="89"/>
      <c r="P28" s="78">
        <v>3</v>
      </c>
      <c r="Q28" s="78"/>
      <c r="R28" s="94">
        <v>164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730</v>
      </c>
      <c r="AA29" s="106"/>
      <c r="AB29" s="106"/>
      <c r="AC29" s="106"/>
      <c r="AD29" s="106"/>
      <c r="AE29" s="106" t="s">
        <v>731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745</v>
      </c>
      <c r="G30" s="88"/>
      <c r="H30" s="88"/>
      <c r="I30" s="88"/>
      <c r="J30" s="88"/>
      <c r="K30" s="88" t="s">
        <v>746</v>
      </c>
      <c r="L30" s="88"/>
      <c r="M30" s="88"/>
      <c r="N30" s="88"/>
      <c r="O30" s="89"/>
      <c r="P30" s="78">
        <v>3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747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2</v>
      </c>
      <c r="AK30" s="78"/>
      <c r="AL30" s="94">
        <v>171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721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732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伊勢原市立成瀬中学校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6129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中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伊勢原市立成瀬中学校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くろさき</v>
      </c>
      <c r="F7" s="328"/>
      <c r="G7" s="328"/>
      <c r="H7" s="328"/>
      <c r="I7" s="328"/>
      <c r="J7" s="328"/>
      <c r="K7" s="328" t="str">
        <f>IF(入力!L12="","",入力!L12)</f>
        <v>じゅんじ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かねこ</v>
      </c>
      <c r="V7" s="155"/>
      <c r="W7" s="155"/>
      <c r="X7" s="155"/>
      <c r="Y7" s="155"/>
      <c r="Z7" s="330"/>
      <c r="AA7" s="310" t="str">
        <f>IF(入力!AB12="","",入力!AB12)</f>
        <v>ひろえ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黒崎</v>
      </c>
      <c r="F8" s="351"/>
      <c r="G8" s="351"/>
      <c r="H8" s="351"/>
      <c r="I8" s="351"/>
      <c r="J8" s="351"/>
      <c r="K8" s="351" t="str">
        <f>IF(入力!L13="","",入力!L13)</f>
        <v>純司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金子</v>
      </c>
      <c r="V8" s="319"/>
      <c r="W8" s="319"/>
      <c r="X8" s="319"/>
      <c r="Y8" s="319"/>
      <c r="Z8" s="320"/>
      <c r="AA8" s="321" t="str">
        <f>IF(入力!AB13="","",入力!AB13)</f>
        <v>広恵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ながね</v>
      </c>
      <c r="F9" s="155"/>
      <c r="G9" s="155"/>
      <c r="H9" s="155"/>
      <c r="I9" s="155"/>
      <c r="J9" s="330"/>
      <c r="K9" s="310" t="str">
        <f>IF(入力!L14="","",入力!L14)</f>
        <v>あゆむ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たかはし</v>
      </c>
      <c r="V9" s="155"/>
      <c r="W9" s="155"/>
      <c r="X9" s="155"/>
      <c r="Y9" s="155"/>
      <c r="Z9" s="330"/>
      <c r="AA9" s="310" t="str">
        <f>IF(入力!AB14="","",入力!AB14)</f>
        <v>わたる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>長根</v>
      </c>
      <c r="F10" s="336"/>
      <c r="G10" s="336"/>
      <c r="H10" s="336"/>
      <c r="I10" s="336"/>
      <c r="J10" s="337"/>
      <c r="K10" s="338" t="str">
        <f>IF(入力!L15="","",入力!L15)</f>
        <v>歩志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高橋</v>
      </c>
      <c r="V10" s="336"/>
      <c r="W10" s="336"/>
      <c r="X10" s="336"/>
      <c r="Y10" s="336"/>
      <c r="Z10" s="337"/>
      <c r="AA10" s="338" t="str">
        <f>IF(入力!AB15="","",入力!AB15)</f>
        <v>航海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たかはし</v>
      </c>
      <c r="F15" s="286"/>
      <c r="G15" s="286"/>
      <c r="H15" s="286"/>
      <c r="I15" s="286"/>
      <c r="J15" s="286" t="str">
        <f>IF(入力!K20="","",入力!K20)</f>
        <v>わたる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たかべ</v>
      </c>
      <c r="Z15" s="286"/>
      <c r="AA15" s="286"/>
      <c r="AB15" s="286"/>
      <c r="AC15" s="286"/>
      <c r="AD15" s="286" t="str">
        <f>IF(入力!AE20="","",入力!AE20)</f>
        <v>なおや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147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高橋</v>
      </c>
      <c r="F16" s="302"/>
      <c r="G16" s="302"/>
      <c r="H16" s="302"/>
      <c r="I16" s="302"/>
      <c r="J16" s="302" t="str">
        <f>IF(入力!K21="","",入力!K21)</f>
        <v>航海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高部</v>
      </c>
      <c r="Z16" s="302"/>
      <c r="AA16" s="302"/>
      <c r="AB16" s="302"/>
      <c r="AC16" s="302"/>
      <c r="AD16" s="302" t="str">
        <f>IF(入力!AE21="","",入力!AE21)</f>
        <v>直也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すずき</v>
      </c>
      <c r="F17" s="281"/>
      <c r="G17" s="281"/>
      <c r="H17" s="281"/>
      <c r="I17" s="281"/>
      <c r="J17" s="281" t="str">
        <f>IF(入力!K22="","",入力!K22)</f>
        <v>ともや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すずき</v>
      </c>
      <c r="Z17" s="281"/>
      <c r="AA17" s="281"/>
      <c r="AB17" s="281"/>
      <c r="AC17" s="281"/>
      <c r="AD17" s="281" t="str">
        <f>IF(入力!AE22="","",入力!AE22)</f>
        <v>りょうた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173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鈴木</v>
      </c>
      <c r="F18" s="274"/>
      <c r="G18" s="274"/>
      <c r="H18" s="274"/>
      <c r="I18" s="274"/>
      <c r="J18" s="274" t="str">
        <f>IF(入力!K23="","",入力!K23)</f>
        <v>智也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鈴木</v>
      </c>
      <c r="Z18" s="274"/>
      <c r="AA18" s="274"/>
      <c r="AB18" s="274"/>
      <c r="AC18" s="274"/>
      <c r="AD18" s="274" t="str">
        <f>IF(入力!AE23="","",入力!AE23)</f>
        <v>涼太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こんどう</v>
      </c>
      <c r="F19" s="281"/>
      <c r="G19" s="281"/>
      <c r="H19" s="281"/>
      <c r="I19" s="281"/>
      <c r="J19" s="281" t="str">
        <f>IF(入力!K24="","",入力!K24)</f>
        <v>はやて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ゆずき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近藤</v>
      </c>
      <c r="F20" s="274"/>
      <c r="G20" s="274"/>
      <c r="H20" s="274"/>
      <c r="I20" s="274"/>
      <c r="J20" s="274" t="str">
        <f>IF(入力!K25="","",入力!K25)</f>
        <v>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柚樹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じょう</v>
      </c>
      <c r="F21" s="281"/>
      <c r="G21" s="281"/>
      <c r="H21" s="281"/>
      <c r="I21" s="281"/>
      <c r="J21" s="281" t="str">
        <f>IF(入力!K26="","",入力!K26)</f>
        <v>ゆうき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はら</v>
      </c>
      <c r="Z21" s="281"/>
      <c r="AA21" s="281"/>
      <c r="AB21" s="281"/>
      <c r="AC21" s="281"/>
      <c r="AD21" s="281" t="str">
        <f>IF(入力!AE26="","",入力!AE26)</f>
        <v>りょうえい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170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城</v>
      </c>
      <c r="F22" s="274"/>
      <c r="G22" s="274"/>
      <c r="H22" s="274"/>
      <c r="I22" s="274"/>
      <c r="J22" s="274" t="str">
        <f>IF(入力!K27="","",入力!K27)</f>
        <v>勇希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原</v>
      </c>
      <c r="Z22" s="274"/>
      <c r="AA22" s="274"/>
      <c r="AB22" s="274"/>
      <c r="AC22" s="274"/>
      <c r="AD22" s="274" t="str">
        <f>IF(入力!AE27="","",入力!AE27)</f>
        <v>凌瑛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かとう</v>
      </c>
      <c r="F23" s="281"/>
      <c r="G23" s="281"/>
      <c r="H23" s="281"/>
      <c r="I23" s="281"/>
      <c r="J23" s="281" t="str">
        <f>IF(入力!K28="","",入力!K28)</f>
        <v>あきひろ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やなぎざわ</v>
      </c>
      <c r="Z23" s="281"/>
      <c r="AA23" s="281"/>
      <c r="AB23" s="281"/>
      <c r="AC23" s="281"/>
      <c r="AD23" s="281" t="str">
        <f>IF(入力!AE28="","",入力!AE28)</f>
        <v>りゅう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加藤</v>
      </c>
      <c r="F24" s="274"/>
      <c r="G24" s="274"/>
      <c r="H24" s="274"/>
      <c r="I24" s="274"/>
      <c r="J24" s="274" t="str">
        <f>IF(入力!K29="","",入力!K29)</f>
        <v>開大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柳沢</v>
      </c>
      <c r="Z24" s="274"/>
      <c r="AA24" s="274"/>
      <c r="AB24" s="274"/>
      <c r="AC24" s="274"/>
      <c r="AD24" s="274" t="str">
        <f>IF(入力!AE29="","",入力!AE29)</f>
        <v>龍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さいき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かい</v>
      </c>
      <c r="Z25" s="281"/>
      <c r="AA25" s="281"/>
      <c r="AB25" s="281"/>
      <c r="AC25" s="281"/>
      <c r="AD25" s="281" t="str">
        <f>IF(入力!AE30="","",入力!AE30)</f>
        <v>いさみ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171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斎木</v>
      </c>
      <c r="F26" s="315"/>
      <c r="G26" s="315"/>
      <c r="H26" s="315"/>
      <c r="I26" s="315"/>
      <c r="J26" s="315" t="str">
        <f>IF(入力!K31="","",入力!K31)</f>
        <v>優人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甲斐</v>
      </c>
      <c r="Z26" s="315"/>
      <c r="AA26" s="315"/>
      <c r="AB26" s="315"/>
      <c r="AC26" s="315"/>
      <c r="AD26" s="315" t="str">
        <f>IF(入力!AE31="","",入力!AE31)</f>
        <v>勇海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6129</v>
      </c>
      <c r="B7" s="46" t="str">
        <f>入力!$F$3</f>
        <v>伊勢原市立成瀬中学校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1114</v>
      </c>
      <c r="H7" s="46"/>
      <c r="I7" s="46" t="str">
        <f>IF(入力!$L$5="","",入力!$L$5)</f>
        <v>伊勢原市高森２－２２－１</v>
      </c>
      <c r="J7" s="46"/>
      <c r="K7" s="57" t="str">
        <f>IF(入力!$AB$4="","",入力!$AB$4)</f>
        <v>0463</v>
      </c>
      <c r="L7" s="57" t="str">
        <f>IF(入力!$AG$4="","",入力!$AG$4)</f>
        <v>95</v>
      </c>
      <c r="M7" s="57" t="str">
        <f>IF(入力!$AL$4="","",入力!$AL$4)</f>
        <v>1309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９５８８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黒崎</v>
      </c>
      <c r="D16" s="46" t="str">
        <f>IF(入力!$L$13="","",入力!$L$13)</f>
        <v>純司</v>
      </c>
      <c r="E16" s="46" t="str">
        <f>IF(入力!$F$12="","",入力!$F$12)</f>
        <v>くろさき</v>
      </c>
      <c r="F16" s="46" t="str">
        <f>IF(入力!$L$12="","",入力!$L$12)</f>
        <v>じゅんじ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広恵</v>
      </c>
      <c r="E17" s="46" t="str">
        <f>IF(入力!$V$12="","",入力!$V$12)</f>
        <v>かねこ</v>
      </c>
      <c r="F17" s="46" t="str">
        <f>IF(入力!$AB$12="","",入力!$AB$12)</f>
        <v>ひろえ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長根</v>
      </c>
      <c r="D20" s="46" t="str">
        <f>IF(入力!$L$15="","",入力!$L$15)</f>
        <v>歩志</v>
      </c>
      <c r="E20" s="46" t="str">
        <f>IF(入力!$F$14="","",入力!$F$14)</f>
        <v>ながね</v>
      </c>
      <c r="F20" s="46" t="str">
        <f>IF(入力!$L$14="","",入力!$L$14)</f>
        <v>あゆむ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高橋</v>
      </c>
      <c r="D24" s="46" t="str">
        <f>IF(入力!$AB$15="","",入力!$AB$15)</f>
        <v>航海</v>
      </c>
      <c r="E24" s="46" t="str">
        <f>IF(入力!$V$14="","",入力!$V$14)</f>
        <v>たかはし</v>
      </c>
      <c r="F24" s="46" t="str">
        <f>IF(入力!$AB$14="","",入力!$AB$14)</f>
        <v>わたる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航海</v>
      </c>
      <c r="E53" s="46" t="str">
        <f>IF(入力!F20="","",入力!F20)</f>
        <v>たかはし</v>
      </c>
      <c r="F53" s="46" t="str">
        <f>IF(入力!K20="","",入力!K20)</f>
        <v>わたる</v>
      </c>
      <c r="G53" s="46"/>
      <c r="H53" s="46"/>
      <c r="I53" s="46">
        <f>IF(入力!P20="","",入力!P20)</f>
        <v>3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鈴木</v>
      </c>
      <c r="D54" s="46" t="str">
        <f>IF(入力!K23="","",入力!K23)</f>
        <v>智也</v>
      </c>
      <c r="E54" s="46" t="str">
        <f>IF(入力!F22="","",入力!F22)</f>
        <v>すずき</v>
      </c>
      <c r="F54" s="46" t="str">
        <f>IF(入力!K22="","",入力!K22)</f>
        <v>ともや</v>
      </c>
      <c r="G54" s="46"/>
      <c r="H54" s="46"/>
      <c r="I54" s="46">
        <f>IF(入力!P22="","",入力!P22)</f>
        <v>3</v>
      </c>
      <c r="J54" s="46">
        <f>IF(入力!R22="","",入力!R22)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近藤</v>
      </c>
      <c r="D55" s="46" t="str">
        <f>IF(入力!K25="","",入力!K25)</f>
        <v>颯</v>
      </c>
      <c r="E55" s="46" t="str">
        <f>IF(入力!F24="","",入力!F24)</f>
        <v>こんどう</v>
      </c>
      <c r="F55" s="46" t="str">
        <f>IF(入力!K24="","",入力!K24)</f>
        <v>はやて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城</v>
      </c>
      <c r="D56" s="46" t="str">
        <f>IF(入力!K27="","",入力!K27)</f>
        <v>勇希</v>
      </c>
      <c r="E56" s="46" t="str">
        <f>IF(入力!F26="","",入力!F26)</f>
        <v>じょう</v>
      </c>
      <c r="F56" s="46" t="str">
        <f>IF(入力!K26="","",入力!K26)</f>
        <v>ゆうき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加藤</v>
      </c>
      <c r="D57" s="46" t="str">
        <f>IF(入力!K29="","",入力!K29)</f>
        <v>開大</v>
      </c>
      <c r="E57" s="46" t="str">
        <f>IF(入力!F28="","",入力!F28)</f>
        <v>かとう</v>
      </c>
      <c r="F57" s="46" t="str">
        <f>IF(入力!K28="","",入力!K28)</f>
        <v>あきひろ</v>
      </c>
      <c r="G57" s="46"/>
      <c r="H57" s="46"/>
      <c r="I57" s="46">
        <f>IF(入力!P28="","",入力!P28)</f>
        <v>3</v>
      </c>
      <c r="J57" s="46">
        <f>IF(入力!R28="","",入力!R28)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斎木</v>
      </c>
      <c r="D58" s="46" t="str">
        <f>IF(入力!K31="","",入力!K31)</f>
        <v>優人</v>
      </c>
      <c r="E58" s="46" t="str">
        <f>IF(入力!F30="","",入力!F30)</f>
        <v>さいき</v>
      </c>
      <c r="F58" s="46" t="str">
        <f>IF(入力!K30="","",入力!K30)</f>
        <v>ゆうと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高部</v>
      </c>
      <c r="D59" s="46" t="str">
        <f>IF(入力!AE21="","",入力!AE21)</f>
        <v>直也</v>
      </c>
      <c r="E59" s="46" t="str">
        <f>IF(入力!Z20="","",入力!Z20)</f>
        <v>たかべ</v>
      </c>
      <c r="F59" s="46" t="str">
        <f>IF(入力!AE20="","",入力!AE20)</f>
        <v>なおや</v>
      </c>
      <c r="G59" s="46"/>
      <c r="H59" s="46"/>
      <c r="I59" s="46">
        <f>IF(入力!AJ20="","",入力!AJ20)</f>
        <v>2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鈴木</v>
      </c>
      <c r="D60" s="46" t="str">
        <f>IF(入力!AE23="","",入力!AE23)</f>
        <v>涼太</v>
      </c>
      <c r="E60" s="46" t="str">
        <f>IF(入力!Z22="","",入力!Z22)</f>
        <v>すずき</v>
      </c>
      <c r="F60" s="46" t="str">
        <f>IF(入力!AE22="","",入力!AE22)</f>
        <v>りょうた</v>
      </c>
      <c r="G60" s="46"/>
      <c r="H60" s="46"/>
      <c r="I60" s="46">
        <f>IF(入力!AJ22="","",入力!AJ22)</f>
        <v>2</v>
      </c>
      <c r="J60" s="46">
        <f>IF(入力!AL22="","",入力!AL22)</f>
        <v>173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柚樹</v>
      </c>
      <c r="E61" s="46" t="str">
        <f>IF(入力!Z24="","",入力!Z24)</f>
        <v>さとう</v>
      </c>
      <c r="F61" s="46" t="str">
        <f>IF(入力!AE24="","",入力!AE24)</f>
        <v>ゆずき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原</v>
      </c>
      <c r="D62" s="46" t="str">
        <f>IF(入力!AE27="","",入力!AE27)</f>
        <v>凌瑛</v>
      </c>
      <c r="E62" s="46" t="str">
        <f>IF(入力!Z26="","",入力!Z26)</f>
        <v>はら</v>
      </c>
      <c r="F62" s="46" t="str">
        <f>IF(入力!AE26="","",入力!AE26)</f>
        <v>りょうえい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柳沢</v>
      </c>
      <c r="D63" s="46" t="str">
        <f>IF(入力!AE29="","",入力!AE29)</f>
        <v>龍</v>
      </c>
      <c r="E63" s="46" t="str">
        <f>IF(入力!Z28="","",入力!Z28)</f>
        <v>やなぎざわ</v>
      </c>
      <c r="F63" s="46" t="str">
        <f>IF(入力!AE28="","",入力!AE28)</f>
        <v>りゅう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甲斐</v>
      </c>
      <c r="D64" s="46" t="str">
        <f>IF(入力!AE31="","",入力!AE31)</f>
        <v>勇海</v>
      </c>
      <c r="E64" s="46" t="str">
        <f>IF(入力!Z30="","",入力!Z30)</f>
        <v>かい</v>
      </c>
      <c r="F64" s="46" t="str">
        <f>IF(入力!AE30="","",入力!AE30)</f>
        <v>いさみ</v>
      </c>
      <c r="G64" s="46"/>
      <c r="H64" s="46"/>
      <c r="I64" s="46">
        <f>IF(入力!AJ30="","",入力!AJ30)</f>
        <v>2</v>
      </c>
      <c r="J64" s="46">
        <f>IF(入力!AL30="","",入力!AL30)</f>
        <v>171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2018-04-24T08:42:57Z</dcterms:modified>
</cp:coreProperties>
</file>