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伊勢原市立成瀬中学校データーベース_NO.2\030_教職員個人用フォルダー\教職員個人フォルダー\男性\黒﨑\男子バレー部\県大会関係\２９年度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<sst xmlns="http://schemas.openxmlformats.org/spreadsheetml/2006/main" count="1474" uniqueCount="757">
  <si>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</si>
  <si>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</si>
  <si>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</si>
  <si>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</si>
  <si>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</si>
  <si>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</si>
  <si>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</si>
  <si>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</si>
  <si>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</si>
  <si>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</si>
  <si>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</si>
  <si>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</si>
  <si>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</si>
  <si>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</si>
  <si>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</si>
  <si>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</si>
  <si>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</si>
  <si>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</si>
  <si>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</si>
  <si>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</si>
  <si>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</si>
  <si>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</si>
  <si>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</si>
  <si>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</si>
  <si>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</si>
  <si>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</si>
  <si>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</si>
  <si>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</si>
  <si>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</si>
  <si>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</si>
  <si>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</si>
  <si>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</si>
  <si>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</si>
  <si>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</si>
  <si>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</si>
  <si>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</si>
  <si>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</si>
  <si>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</si>
  <si>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</si>
  <si>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</si>
  <si>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</si>
  <si>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</si>
  <si>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</si>
  <si>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</si>
  <si>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</si>
  <si>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</si>
  <si>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</si>
  <si>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</si>
  <si>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</si>
  <si>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</si>
  <si>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</si>
  <si>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</si>
  <si>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</si>
  <si>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</si>
  <si>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</si>
  <si>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</si>
  <si>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</si>
  <si>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</si>
  <si>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</si>
  <si>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</si>
  <si>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</si>
  <si>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</si>
  <si>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</si>
  <si>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</si>
  <si>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</si>
  <si>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</si>
  <si>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</si>
  <si>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</si>
  <si>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</si>
  <si>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</si>
  <si>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</si>
  <si>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</si>
  <si>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</si>
  <si>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</si>
  <si>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</si>
  <si>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</si>
  <si>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</si>
  <si>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</si>
  <si>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</si>
  <si>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</si>
  <si>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</si>
  <si>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</si>
  <si>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</si>
  <si>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</si>
  <si>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</si>
  <si>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</si>
  <si>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</si>
  <si>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</si>
  <si>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</si>
  <si>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</si>
  <si>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</si>
  <si>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</si>
  <si>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</si>
  <si>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</si>
  <si>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</si>
  <si>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</si>
  <si>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</si>
  <si>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</si>
  <si>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</si>
  <si>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</si>
  <si>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</si>
  <si>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</si>
  <si>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</si>
  <si>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</si>
  <si>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</si>
  <si>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</si>
  <si>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</si>
  <si>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</si>
  <si>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</si>
  <si>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</si>
  <si>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</si>
  <si>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</si>
  <si>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</si>
  <si>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</si>
  <si>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</si>
  <si>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</si>
  <si>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</si>
  <si>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</si>
  <si>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</si>
  <si>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</si>
  <si>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</si>
  <si>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</si>
  <si>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</si>
  <si>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</si>
  <si>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</si>
  <si>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</si>
  <si>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</si>
  <si>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</si>
  <si>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</si>
  <si>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</si>
  <si>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</si>
  <si>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</si>
  <si>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</si>
  <si>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</si>
  <si>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</si>
  <si>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</si>
  <si>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</si>
  <si>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</si>
  <si>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</si>
  <si>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</si>
  <si>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</si>
  <si>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</si>
  <si>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</si>
  <si>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</si>
  <si>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</si>
  <si>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</si>
  <si>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</si>
  <si>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</si>
  <si>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</si>
  <si>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</si>
  <si>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</si>
  <si>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</si>
  <si>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</si>
  <si>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</si>
  <si>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</si>
  <si>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</si>
  <si>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</si>
  <si>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</si>
  <si>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</si>
  <si>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</si>
  <si>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</si>
  <si>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</si>
  <si>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</si>
  <si>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</si>
  <si>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</si>
  <si>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</si>
  <si>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</si>
  <si>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</si>
  <si>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</si>
  <si>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</si>
  <si>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</si>
  <si>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</si>
  <si>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</si>
  <si>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</si>
  <si>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</si>
  <si>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</si>
  <si>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</si>
  <si>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</si>
  <si>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</si>
  <si>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</si>
  <si>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</si>
  <si>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</si>
  <si>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</si>
  <si>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</si>
  <si>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</si>
  <si>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</si>
  <si>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</si>
  <si>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</si>
  <si>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</si>
  <si>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</si>
  <si>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</si>
  <si>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</si>
  <si>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</si>
  <si>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</si>
  <si>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</si>
  <si>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</si>
  <si>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</si>
  <si>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</si>
  <si>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</si>
  <si>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</si>
  <si>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</si>
  <si>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</si>
  <si>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</si>
  <si>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</si>
  <si>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</si>
  <si>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</si>
  <si>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</si>
  <si>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</si>
  <si>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</si>
  <si>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</si>
  <si>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</si>
  <si>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</si>
  <si>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</si>
  <si>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</si>
  <si>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</si>
  <si>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</si>
  <si>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</si>
  <si>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</si>
  <si>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</si>
  <si>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</si>
  <si>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</si>
  <si>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</si>
  <si>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</si>
  <si>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</si>
  <si>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</si>
  <si>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</si>
  <si>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</si>
  <si>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</si>
  <si>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</si>
  <si>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</si>
  <si>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</si>
  <si>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</si>
  <si>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</si>
  <si>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</si>
  <si>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</si>
  <si>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</si>
  <si>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</si>
  <si>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</si>
  <si>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</si>
  <si>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</si>
  <si>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</si>
  <si>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</si>
  <si>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</si>
  <si>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</si>
  <si>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</si>
  <si>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</si>
  <si>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</si>
  <si>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</si>
  <si>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</si>
  <si>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</si>
  <si>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</si>
  <si>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</si>
  <si>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</si>
  <si>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</si>
  <si>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</si>
  <si>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</si>
  <si>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</si>
  <si>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</si>
  <si>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</si>
  <si>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</si>
  <si>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</si>
  <si>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</si>
  <si>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</si>
  <si>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</si>
  <si>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</si>
  <si>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</si>
  <si>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</si>
  <si>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</si>
  <si>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</si>
  <si>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</si>
  <si>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</si>
  <si>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</si>
  <si>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</si>
  <si>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</si>
  <si>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</si>
  <si>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</si>
  <si>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</si>
  <si>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</si>
  <si>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</si>
  <si>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</si>
  <si>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</si>
  <si>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</si>
  <si>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</si>
  <si>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</si>
  <si>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</si>
  <si>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</si>
  <si>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</si>
  <si>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</si>
  <si>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</si>
  <si>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</si>
  <si>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</si>
  <si>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</si>
  <si>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</si>
  <si>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</si>
  <si>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</si>
  <si>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</si>
  <si>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</si>
  <si>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</si>
  <si>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</si>
  <si>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</si>
  <si>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</si>
  <si>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</si>
  <si>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</si>
  <si>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</si>
  <si>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</si>
  <si>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</si>
  <si>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</si>
  <si>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</si>
  <si>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</si>
  <si>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</si>
  <si>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</si>
  <si>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</si>
  <si>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</si>
  <si>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</si>
  <si>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</si>
  <si>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</si>
  <si>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</si>
  <si>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</si>
  <si>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</si>
  <si>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</si>
  <si>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</si>
  <si>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</si>
  <si>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</si>
  <si>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</si>
  <si>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</si>
  <si>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</si>
  <si>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</si>
  <si>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</si>
  <si>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</si>
  <si>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</si>
  <si>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</si>
  <si>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</si>
  <si>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</si>
  <si>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</si>
  <si>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</si>
  <si>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</si>
  <si>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</si>
  <si>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</si>
  <si>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</si>
  <si>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</si>
  <si>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</si>
  <si>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</si>
  <si>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</si>
  <si>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</si>
  <si>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</si>
  <si>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</si>
  <si>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</si>
  <si>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</si>
  <si>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</si>
  <si>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</si>
  <si>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</si>
  <si>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</si>
  <si>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</si>
  <si>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</si>
  <si>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</si>
  <si>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</si>
  <si>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</si>
  <si>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</si>
  <si>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</si>
  <si>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</si>
  <si>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</si>
  <si>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</si>
  <si>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</si>
  <si>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</si>
  <si>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</si>
  <si>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</si>
  <si>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</si>
  <si>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</si>
  <si>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</si>
  <si>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</si>
  <si>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</si>
  <si>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</si>
  <si>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</si>
  <si>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</si>
  <si>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</si>
  <si>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</si>
  <si>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</si>
  <si>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</si>
  <si>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</si>
  <si>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</si>
  <si>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</si>
  <si>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</si>
  <si>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</si>
  <si>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</si>
  <si>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</si>
  <si>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</si>
  <si>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</si>
  <si>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</si>
  <si>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</si>
  <si>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</si>
  <si>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</si>
  <si>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</si>
  <si>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</si>
  <si>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</si>
  <si>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</si>
  <si>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</si>
  <si>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</si>
  <si>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</si>
  <si>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</si>
  <si>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</si>
  <si>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</si>
  <si>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</si>
  <si>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</si>
  <si>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</si>
  <si>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</si>
  <si>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</si>
  <si>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</si>
  <si>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</si>
  <si>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</si>
  <si>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</si>
  <si>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</si>
  <si>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</si>
  <si>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</si>
  <si>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</si>
  <si>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</si>
  <si>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</si>
  <si>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</si>
  <si>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</si>
  <si>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</si>
  <si>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</si>
  <si>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</si>
  <si>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</si>
  <si>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</si>
  <si>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</si>
  <si>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</si>
  <si>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</si>
  <si>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</si>
  <si>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</si>
  <si>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</si>
  <si>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</si>
  <si>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</si>
  <si>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</si>
  <si>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</si>
  <si>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</si>
  <si>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</si>
  <si>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</si>
  <si>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</si>
  <si>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</si>
  <si>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</si>
  <si>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</si>
  <si>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</si>
  <si>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</si>
  <si>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</si>
  <si>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</si>
  <si>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</si>
  <si>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</si>
  <si>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</si>
  <si>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</si>
  <si>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</si>
  <si>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</si>
  <si>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</si>
  <si>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</si>
  <si>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</si>
  <si>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</si>
  <si>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</si>
  <si>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</si>
  <si>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</si>
  <si>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</si>
  <si>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</si>
  <si>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</si>
  <si>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</si>
  <si>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</si>
  <si>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</si>
  <si>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</si>
  <si>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</si>
  <si>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</si>
  <si>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</si>
  <si>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</si>
  <si>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</si>
  <si>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</si>
  <si>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</si>
  <si>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</si>
  <si>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</si>
  <si>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</si>
  <si>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</si>
  <si>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</si>
  <si>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</si>
  <si>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</si>
  <si>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</si>
  <si>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</si>
  <si>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</si>
  <si>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</si>
  <si>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</si>
  <si>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</si>
  <si>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</si>
  <si>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</si>
  <si>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</si>
  <si>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</si>
  <si>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</si>
  <si>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</si>
  <si>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</si>
  <si>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</si>
  <si>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</si>
  <si>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</si>
  <si>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</si>
  <si>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</si>
  <si>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</si>
  <si>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</si>
  <si>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</si>
  <si>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</si>
  <si>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</si>
  <si>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</si>
  <si>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</si>
  <si>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</si>
  <si>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</si>
  <si>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</si>
  <si>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</si>
  <si>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</si>
  <si>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</si>
  <si>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</si>
  <si>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</si>
  <si>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</si>
  <si>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</si>
  <si>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</si>
  <si>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</si>
  <si>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</si>
  <si>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</si>
  <si>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</si>
  <si>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</si>
  <si>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</si>
  <si>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</si>
  <si>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</si>
  <si>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</si>
  <si>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</si>
  <si>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</si>
  <si>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</si>
  <si>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</si>
  <si>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</si>
  <si>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</si>
  <si>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</si>
  <si>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</si>
  <si>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</si>
  <si>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</si>
  <si>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</si>
  <si>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</si>
  <si>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</si>
  <si>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</si>
  <si>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</si>
  <si>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</si>
  <si>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</si>
  <si>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</si>
  <si>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</si>
  <si>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</si>
  <si>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</si>
  <si>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</si>
  <si>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</si>
  <si>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</si>
  <si>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</si>
  <si>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</si>
  <si>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</si>
  <si>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</si>
  <si>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</si>
  <si>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</si>
  <si>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</si>
  <si>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</si>
  <si>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</si>
  <si>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</si>
  <si>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</si>
  <si>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</si>
  <si>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</si>
  <si>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</si>
  <si>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</si>
  <si>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</si>
  <si>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</si>
  <si>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</si>
  <si>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</si>
  <si>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</si>
  <si>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</si>
  <si>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</si>
  <si>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</si>
  <si>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</si>
  <si>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</si>
  <si>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</si>
  <si>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</si>
  <si>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</si>
  <si>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</si>
  <si>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</si>
  <si>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</si>
  <si>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</si>
  <si>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</si>
  <si>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</si>
  <si>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</si>
  <si>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</si>
  <si>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</si>
  <si>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</si>
  <si>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</si>
  <si>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</si>
  <si>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</si>
  <si>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</si>
  <si>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</si>
  <si>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</si>
  <si>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</si>
  <si>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</si>
  <si>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</si>
  <si>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</si>
  <si>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</si>
  <si>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</si>
  <si>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</si>
  <si>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</si>
  <si>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</si>
  <si>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</si>
  <si>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</si>
  <si>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</si>
  <si>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</si>
  <si>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</si>
  <si>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</si>
  <si>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</si>
  <si>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</si>
  <si>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</si>
  <si>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</si>
  <si>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</si>
  <si>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</si>
  <si>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</si>
  <si>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</si>
  <si>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</si>
  <si>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</si>
  <si>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</si>
  <si>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</si>
  <si>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</si>
  <si>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</si>
  <si>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</si>
  <si>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</si>
  <si>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</si>
  <si>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</si>
  <si>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</si>
  <si>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</si>
  <si>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</si>
  <si>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</si>
  <si>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</si>
  <si>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</si>
  <si>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</si>
  <si>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</si>
  <si>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</si>
  <si>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</si>
  <si>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</si>
  <si>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</si>
  <si>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</si>
  <si>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</si>
  <si>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</si>
  <si>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</si>
  <si>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</si>
  <si>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</si>
  <si>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</si>
  <si>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</si>
  <si>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</si>
  <si>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</si>
  <si>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</si>
  <si>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</si>
  <si>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</si>
  <si>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</si>
  <si>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</si>
  <si>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</si>
  <si>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</si>
  <si>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</si>
  <si>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</si>
  <si>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</si>
  <si>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</si>
  <si>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</si>
  <si>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</si>
  <si>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</si>
  <si>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</si>
  <si>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</si>
  <si>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</si>
  <si>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</si>
  <si>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</si>
  <si>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</si>
  <si>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</si>
  <si>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</si>
  <si>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</si>
  <si>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</si>
  <si>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</si>
  <si>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</si>
  <si>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</si>
  <si>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</si>
  <si>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</si>
  <si>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</si>
  <si>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</si>
  <si>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</si>
  <si>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</si>
  <si>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</si>
  <si>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</si>
  <si>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</si>
  <si>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</si>
  <si>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</si>
  <si>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</si>
  <si>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</si>
  <si>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</si>
  <si>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</si>
  <si>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</si>
  <si>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0463</t>
    <phoneticPr fontId="2"/>
  </si>
  <si>
    <t>95</t>
    <phoneticPr fontId="2"/>
  </si>
  <si>
    <t>1309</t>
    <phoneticPr fontId="2"/>
  </si>
  <si>
    <t>259</t>
    <phoneticPr fontId="2"/>
  </si>
  <si>
    <t>1114</t>
    <phoneticPr fontId="2"/>
  </si>
  <si>
    <t>伊勢原市高森２－２２－１</t>
    <rPh sb="0" eb="4">
      <t>イセハラシ</t>
    </rPh>
    <rPh sb="4" eb="6">
      <t>タカモリ</t>
    </rPh>
    <phoneticPr fontId="2"/>
  </si>
  <si>
    <t>0463</t>
    <phoneticPr fontId="2"/>
  </si>
  <si>
    <t>95</t>
    <phoneticPr fontId="2"/>
  </si>
  <si>
    <t>９５８８</t>
    <phoneticPr fontId="2"/>
  </si>
  <si>
    <t>黒崎</t>
    <rPh sb="0" eb="2">
      <t>クロサキ</t>
    </rPh>
    <phoneticPr fontId="2"/>
  </si>
  <si>
    <t>くろさき</t>
    <phoneticPr fontId="2"/>
  </si>
  <si>
    <t>純司</t>
    <rPh sb="0" eb="2">
      <t>ジュンジ</t>
    </rPh>
    <phoneticPr fontId="2"/>
  </si>
  <si>
    <t>じゅんじ</t>
    <phoneticPr fontId="2"/>
  </si>
  <si>
    <t>高橋</t>
    <rPh sb="0" eb="2">
      <t>タカハシ</t>
    </rPh>
    <phoneticPr fontId="2"/>
  </si>
  <si>
    <t>たかはし</t>
    <phoneticPr fontId="2"/>
  </si>
  <si>
    <t>礼奈</t>
    <rPh sb="0" eb="1">
      <t>レイ</t>
    </rPh>
    <rPh sb="1" eb="2">
      <t>ナ</t>
    </rPh>
    <phoneticPr fontId="2"/>
  </si>
  <si>
    <t>あやな</t>
    <phoneticPr fontId="2"/>
  </si>
  <si>
    <t>斎木</t>
    <rPh sb="0" eb="2">
      <t>サイキ</t>
    </rPh>
    <phoneticPr fontId="2"/>
  </si>
  <si>
    <t>優人</t>
    <rPh sb="0" eb="1">
      <t>ユウ</t>
    </rPh>
    <rPh sb="1" eb="2">
      <t>ヒト</t>
    </rPh>
    <phoneticPr fontId="2"/>
  </si>
  <si>
    <t>さいき</t>
    <phoneticPr fontId="2"/>
  </si>
  <si>
    <t>ゆうと</t>
    <phoneticPr fontId="2"/>
  </si>
  <si>
    <t>神戸</t>
    <rPh sb="0" eb="2">
      <t>カンベ</t>
    </rPh>
    <phoneticPr fontId="2"/>
  </si>
  <si>
    <t>かんべ</t>
    <phoneticPr fontId="2"/>
  </si>
  <si>
    <t>航平</t>
    <rPh sb="0" eb="2">
      <t>コウヘイ</t>
    </rPh>
    <phoneticPr fontId="2"/>
  </si>
  <si>
    <t>こうへい</t>
    <phoneticPr fontId="2"/>
  </si>
  <si>
    <t>宮林　英樹</t>
    <rPh sb="0" eb="2">
      <t>ミヤバヤシ</t>
    </rPh>
    <rPh sb="3" eb="5">
      <t>ヒデキ</t>
    </rPh>
    <phoneticPr fontId="2"/>
  </si>
  <si>
    <t>こうへい</t>
    <phoneticPr fontId="2"/>
  </si>
  <si>
    <t>瀧内</t>
    <rPh sb="0" eb="1">
      <t>タキ</t>
    </rPh>
    <rPh sb="1" eb="2">
      <t>ウチ</t>
    </rPh>
    <phoneticPr fontId="2"/>
  </si>
  <si>
    <t>大希</t>
    <rPh sb="0" eb="1">
      <t>ダイ</t>
    </rPh>
    <rPh sb="1" eb="2">
      <t>マレ</t>
    </rPh>
    <phoneticPr fontId="2"/>
  </si>
  <si>
    <t>甲斐</t>
    <rPh sb="0" eb="2">
      <t>カイ</t>
    </rPh>
    <phoneticPr fontId="2"/>
  </si>
  <si>
    <t>慶一</t>
    <rPh sb="0" eb="2">
      <t>ケイイチ</t>
    </rPh>
    <phoneticPr fontId="2"/>
  </si>
  <si>
    <t>平野</t>
    <rPh sb="0" eb="2">
      <t>ヒラノ</t>
    </rPh>
    <phoneticPr fontId="2"/>
  </si>
  <si>
    <t>真夢</t>
    <rPh sb="0" eb="1">
      <t>シン</t>
    </rPh>
    <rPh sb="1" eb="2">
      <t>ユメ</t>
    </rPh>
    <phoneticPr fontId="2"/>
  </si>
  <si>
    <t>渡辺</t>
    <rPh sb="0" eb="2">
      <t>ワタナベ</t>
    </rPh>
    <phoneticPr fontId="2"/>
  </si>
  <si>
    <t>就太郎</t>
    <rPh sb="0" eb="1">
      <t>シュウ</t>
    </rPh>
    <rPh sb="1" eb="3">
      <t>タロウ</t>
    </rPh>
    <phoneticPr fontId="2"/>
  </si>
  <si>
    <t>慎也</t>
    <rPh sb="0" eb="1">
      <t>シン</t>
    </rPh>
    <rPh sb="1" eb="2">
      <t>ナリ</t>
    </rPh>
    <phoneticPr fontId="2"/>
  </si>
  <si>
    <t>辻</t>
    <rPh sb="0" eb="1">
      <t>ツジ</t>
    </rPh>
    <phoneticPr fontId="2"/>
  </si>
  <si>
    <t>賢</t>
    <rPh sb="0" eb="1">
      <t>ケン</t>
    </rPh>
    <phoneticPr fontId="2"/>
  </si>
  <si>
    <t>鈴木</t>
    <rPh sb="0" eb="2">
      <t>スズキ</t>
    </rPh>
    <phoneticPr fontId="2"/>
  </si>
  <si>
    <t>智也</t>
    <rPh sb="0" eb="2">
      <t>トモヤ</t>
    </rPh>
    <phoneticPr fontId="2"/>
  </si>
  <si>
    <t>加藤</t>
    <rPh sb="0" eb="2">
      <t>カトウ</t>
    </rPh>
    <phoneticPr fontId="2"/>
  </si>
  <si>
    <t>開大</t>
    <rPh sb="0" eb="1">
      <t>カイ</t>
    </rPh>
    <rPh sb="1" eb="2">
      <t>ダイ</t>
    </rPh>
    <phoneticPr fontId="2"/>
  </si>
  <si>
    <t>航海</t>
    <rPh sb="0" eb="2">
      <t>コウカイ</t>
    </rPh>
    <phoneticPr fontId="2"/>
  </si>
  <si>
    <t>城</t>
    <rPh sb="0" eb="1">
      <t>ジョウ</t>
    </rPh>
    <phoneticPr fontId="2"/>
  </si>
  <si>
    <t>勇希</t>
    <rPh sb="0" eb="2">
      <t>ユウキ</t>
    </rPh>
    <phoneticPr fontId="2"/>
  </si>
  <si>
    <t>近藤</t>
    <rPh sb="0" eb="2">
      <t>コンドウ</t>
    </rPh>
    <phoneticPr fontId="2"/>
  </si>
  <si>
    <t>颯</t>
    <rPh sb="0" eb="1">
      <t>ハヤテ</t>
    </rPh>
    <phoneticPr fontId="2"/>
  </si>
  <si>
    <t>たきうち</t>
    <phoneticPr fontId="2"/>
  </si>
  <si>
    <t>たいき</t>
    <phoneticPr fontId="2"/>
  </si>
  <si>
    <t>かい</t>
    <phoneticPr fontId="2"/>
  </si>
  <si>
    <t>けいいち</t>
    <phoneticPr fontId="2"/>
  </si>
  <si>
    <t>ひらの</t>
    <phoneticPr fontId="2"/>
  </si>
  <si>
    <t>まなむ</t>
    <phoneticPr fontId="2"/>
  </si>
  <si>
    <t>わたなべ</t>
    <phoneticPr fontId="2"/>
  </si>
  <si>
    <t>しゅうたろう</t>
    <phoneticPr fontId="2"/>
  </si>
  <si>
    <t>しんや</t>
    <phoneticPr fontId="2"/>
  </si>
  <si>
    <t>つじ</t>
    <phoneticPr fontId="2"/>
  </si>
  <si>
    <t>つかさ</t>
    <phoneticPr fontId="2"/>
  </si>
  <si>
    <t>すずき</t>
    <phoneticPr fontId="2"/>
  </si>
  <si>
    <t>ともや</t>
    <phoneticPr fontId="2"/>
  </si>
  <si>
    <t>かとう</t>
    <phoneticPr fontId="2"/>
  </si>
  <si>
    <t>あきひろ</t>
    <phoneticPr fontId="2"/>
  </si>
  <si>
    <t>たかはし</t>
    <phoneticPr fontId="2"/>
  </si>
  <si>
    <t>わたる</t>
    <phoneticPr fontId="2"/>
  </si>
  <si>
    <t>じょう</t>
    <phoneticPr fontId="2"/>
  </si>
  <si>
    <t>ゆうき</t>
    <phoneticPr fontId="2"/>
  </si>
  <si>
    <t>こんどう</t>
    <phoneticPr fontId="2"/>
  </si>
  <si>
    <t>はやて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</si>
</sst>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6129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伊勢原市立成瀬中学校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708</v>
      </c>
      <c r="G14" s="179"/>
      <c r="H14" s="179"/>
      <c r="I14" s="179"/>
      <c r="J14" s="179"/>
      <c r="K14" s="179"/>
      <c r="L14" s="179" t="s">
        <v>709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711</v>
      </c>
      <c r="W14" s="179"/>
      <c r="X14" s="179"/>
      <c r="Y14" s="179"/>
      <c r="Z14" s="179"/>
      <c r="AA14" s="179"/>
      <c r="AB14" s="182" t="s">
        <v>713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710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711</v>
      </c>
      <c r="G20" s="213"/>
      <c r="H20" s="213"/>
      <c r="I20" s="213"/>
      <c r="J20" s="213"/>
      <c r="K20" s="213" t="s">
        <v>715</v>
      </c>
      <c r="L20" s="213"/>
      <c r="M20" s="213"/>
      <c r="N20" s="213"/>
      <c r="O20" s="214"/>
      <c r="P20" s="210">
        <v>3</v>
      </c>
      <c r="Q20" s="210"/>
      <c r="R20" s="215">
        <v>172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745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3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710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725</v>
      </c>
      <c r="AA21" s="228"/>
      <c r="AB21" s="228"/>
      <c r="AC21" s="228"/>
      <c r="AD21" s="228"/>
      <c r="AE21" s="228" t="s">
        <v>726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736</v>
      </c>
      <c r="G22" s="179"/>
      <c r="H22" s="179"/>
      <c r="I22" s="179"/>
      <c r="J22" s="179"/>
      <c r="K22" s="179" t="s">
        <v>737</v>
      </c>
      <c r="L22" s="179"/>
      <c r="M22" s="179"/>
      <c r="N22" s="179"/>
      <c r="O22" s="180"/>
      <c r="P22" s="222">
        <v>3</v>
      </c>
      <c r="Q22" s="222"/>
      <c r="R22" s="224">
        <v>184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747</v>
      </c>
      <c r="AA22" s="179"/>
      <c r="AB22" s="179"/>
      <c r="AC22" s="179"/>
      <c r="AD22" s="179"/>
      <c r="AE22" s="179" t="s">
        <v>748</v>
      </c>
      <c r="AF22" s="179"/>
      <c r="AG22" s="179"/>
      <c r="AH22" s="179"/>
      <c r="AI22" s="180"/>
      <c r="AJ22" s="222">
        <v>2</v>
      </c>
      <c r="AK22" s="222"/>
      <c r="AL22" s="224">
        <v>167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727</v>
      </c>
      <c r="AA23" s="235"/>
      <c r="AB23" s="235"/>
      <c r="AC23" s="235"/>
      <c r="AD23" s="235"/>
      <c r="AE23" s="235" t="s">
        <v>728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738</v>
      </c>
      <c r="G24" s="179"/>
      <c r="H24" s="179"/>
      <c r="I24" s="179"/>
      <c r="J24" s="179"/>
      <c r="K24" s="179" t="s">
        <v>739</v>
      </c>
      <c r="L24" s="179"/>
      <c r="M24" s="179"/>
      <c r="N24" s="179"/>
      <c r="O24" s="180"/>
      <c r="P24" s="222">
        <v>3</v>
      </c>
      <c r="Q24" s="222"/>
      <c r="R24" s="224">
        <v>174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749</v>
      </c>
      <c r="AA24" s="179"/>
      <c r="AB24" s="179"/>
      <c r="AC24" s="179"/>
      <c r="AD24" s="179"/>
      <c r="AE24" s="179" t="s">
        <v>750</v>
      </c>
      <c r="AF24" s="179"/>
      <c r="AG24" s="179"/>
      <c r="AH24" s="179"/>
      <c r="AI24" s="180"/>
      <c r="AJ24" s="222">
        <v>2</v>
      </c>
      <c r="AK24" s="222"/>
      <c r="AL24" s="224">
        <v>158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729</v>
      </c>
      <c r="AA25" s="235"/>
      <c r="AB25" s="235"/>
      <c r="AC25" s="235"/>
      <c r="AD25" s="235"/>
      <c r="AE25" s="235" t="s">
        <v>730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740</v>
      </c>
      <c r="G26" s="179"/>
      <c r="H26" s="179"/>
      <c r="I26" s="179"/>
      <c r="J26" s="179"/>
      <c r="K26" s="179" t="s">
        <v>741</v>
      </c>
      <c r="L26" s="179"/>
      <c r="M26" s="179"/>
      <c r="N26" s="179"/>
      <c r="O26" s="180"/>
      <c r="P26" s="222">
        <v>3</v>
      </c>
      <c r="Q26" s="222"/>
      <c r="R26" s="224">
        <v>173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751</v>
      </c>
      <c r="AA26" s="179"/>
      <c r="AB26" s="179"/>
      <c r="AC26" s="179"/>
      <c r="AD26" s="179"/>
      <c r="AE26" s="179" t="s">
        <v>752</v>
      </c>
      <c r="AF26" s="179"/>
      <c r="AG26" s="179"/>
      <c r="AH26" s="179"/>
      <c r="AI26" s="180"/>
      <c r="AJ26" s="222">
        <v>2</v>
      </c>
      <c r="AK26" s="222"/>
      <c r="AL26" s="224">
        <v>163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720</v>
      </c>
      <c r="G27" s="235"/>
      <c r="H27" s="235"/>
      <c r="I27" s="235"/>
      <c r="J27" s="235"/>
      <c r="K27" s="235" t="s">
        <v>721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702</v>
      </c>
      <c r="AA27" s="235"/>
      <c r="AB27" s="235"/>
      <c r="AC27" s="235"/>
      <c r="AD27" s="235"/>
      <c r="AE27" s="235" t="s">
        <v>731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742</v>
      </c>
      <c r="G28" s="179"/>
      <c r="H28" s="179"/>
      <c r="I28" s="179"/>
      <c r="J28" s="179"/>
      <c r="K28" s="179" t="s">
        <v>743</v>
      </c>
      <c r="L28" s="179"/>
      <c r="M28" s="179"/>
      <c r="N28" s="179"/>
      <c r="O28" s="180"/>
      <c r="P28" s="222">
        <v>3</v>
      </c>
      <c r="Q28" s="222"/>
      <c r="R28" s="224">
        <v>167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753</v>
      </c>
      <c r="AA28" s="179"/>
      <c r="AB28" s="179"/>
      <c r="AC28" s="179"/>
      <c r="AD28" s="179"/>
      <c r="AE28" s="179" t="s">
        <v>754</v>
      </c>
      <c r="AF28" s="179"/>
      <c r="AG28" s="179"/>
      <c r="AH28" s="179"/>
      <c r="AI28" s="180"/>
      <c r="AJ28" s="222">
        <v>2</v>
      </c>
      <c r="AK28" s="222"/>
      <c r="AL28" s="224">
        <v>164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722</v>
      </c>
      <c r="G29" s="235"/>
      <c r="H29" s="235"/>
      <c r="I29" s="235"/>
      <c r="J29" s="235"/>
      <c r="K29" s="235" t="s">
        <v>723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732</v>
      </c>
      <c r="AA29" s="235"/>
      <c r="AB29" s="235"/>
      <c r="AC29" s="235"/>
      <c r="AD29" s="235"/>
      <c r="AE29" s="235" t="s">
        <v>733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742</v>
      </c>
      <c r="G30" s="179"/>
      <c r="H30" s="179"/>
      <c r="I30" s="179"/>
      <c r="J30" s="179"/>
      <c r="K30" s="179" t="s">
        <v>744</v>
      </c>
      <c r="L30" s="179"/>
      <c r="M30" s="179"/>
      <c r="N30" s="179"/>
      <c r="O30" s="180"/>
      <c r="P30" s="222">
        <v>3</v>
      </c>
      <c r="Q30" s="222"/>
      <c r="R30" s="224">
        <v>167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755</v>
      </c>
      <c r="AA30" s="179"/>
      <c r="AB30" s="179"/>
      <c r="AC30" s="179"/>
      <c r="AD30" s="179"/>
      <c r="AE30" s="179" t="s">
        <v>756</v>
      </c>
      <c r="AF30" s="179"/>
      <c r="AG30" s="179"/>
      <c r="AH30" s="179"/>
      <c r="AI30" s="180"/>
      <c r="AJ30" s="222">
        <v>2</v>
      </c>
      <c r="AK30" s="222"/>
      <c r="AL30" s="224">
        <v>165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722</v>
      </c>
      <c r="G31" s="170"/>
      <c r="H31" s="170"/>
      <c r="I31" s="170"/>
      <c r="J31" s="170"/>
      <c r="K31" s="170" t="s">
        <v>724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734</v>
      </c>
      <c r="AA31" s="170"/>
      <c r="AB31" s="170"/>
      <c r="AC31" s="170"/>
      <c r="AD31" s="170"/>
      <c r="AE31" s="170" t="s">
        <v>735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伊勢原市立成瀬中学校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714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6129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伊勢原市立成瀬中学校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くろさき</v>
      </c>
      <c r="F7" s="344"/>
      <c r="G7" s="344"/>
      <c r="H7" s="344"/>
      <c r="I7" s="344"/>
      <c r="J7" s="344"/>
      <c r="K7" s="344" t="str">
        <f>IF(入力!L12="","",入力!L12)</f>
        <v>じゅんじ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たかはし</v>
      </c>
      <c r="V7" s="176"/>
      <c r="W7" s="176"/>
      <c r="X7" s="176"/>
      <c r="Y7" s="176"/>
      <c r="Z7" s="318"/>
      <c r="AA7" s="299" t="str">
        <f>IF(入力!AB12="","",入力!AB12)</f>
        <v>あやな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黒崎</v>
      </c>
      <c r="F8" s="332"/>
      <c r="G8" s="332"/>
      <c r="H8" s="332"/>
      <c r="I8" s="332"/>
      <c r="J8" s="332"/>
      <c r="K8" s="332" t="str">
        <f>IF(入力!L13="","",入力!L13)</f>
        <v>純司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高橋</v>
      </c>
      <c r="V8" s="335"/>
      <c r="W8" s="335"/>
      <c r="X8" s="335"/>
      <c r="Y8" s="335"/>
      <c r="Z8" s="336"/>
      <c r="AA8" s="337" t="str">
        <f>IF(入力!AB13="","",入力!AB13)</f>
        <v>礼奈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さいき</v>
      </c>
      <c r="F9" s="176"/>
      <c r="G9" s="176"/>
      <c r="H9" s="176"/>
      <c r="I9" s="176"/>
      <c r="J9" s="318"/>
      <c r="K9" s="299" t="str">
        <f>IF(入力!L14="","",入力!L14)</f>
        <v>ゆうと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かんべ</v>
      </c>
      <c r="V9" s="176"/>
      <c r="W9" s="176"/>
      <c r="X9" s="176"/>
      <c r="Y9" s="176"/>
      <c r="Z9" s="318"/>
      <c r="AA9" s="299" t="str">
        <f>IF(入力!AB14="","",入力!AB14)</f>
        <v>こうへい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>斎木</v>
      </c>
      <c r="F10" s="302"/>
      <c r="G10" s="302"/>
      <c r="H10" s="302"/>
      <c r="I10" s="302"/>
      <c r="J10" s="307"/>
      <c r="K10" s="301" t="str">
        <f>IF(入力!L15="","",入力!L15)</f>
        <v>優人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神戸</v>
      </c>
      <c r="V10" s="302"/>
      <c r="W10" s="302"/>
      <c r="X10" s="302"/>
      <c r="Y10" s="302"/>
      <c r="Z10" s="307"/>
      <c r="AA10" s="301" t="str">
        <f>IF(入力!AB15="","",入力!AB15)</f>
        <v>航平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かんべ</v>
      </c>
      <c r="F15" s="295"/>
      <c r="G15" s="295"/>
      <c r="H15" s="295"/>
      <c r="I15" s="295"/>
      <c r="J15" s="295" t="str">
        <f>IF(入力!K20="","",入力!K20)</f>
        <v>こうへい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つじ</v>
      </c>
      <c r="Z15" s="295"/>
      <c r="AA15" s="295"/>
      <c r="AB15" s="295"/>
      <c r="AC15" s="295"/>
      <c r="AD15" s="295" t="str">
        <f>IF(入力!AE20="","",入力!AE20)</f>
        <v>つかさ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156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神戸</v>
      </c>
      <c r="F16" s="312"/>
      <c r="G16" s="312"/>
      <c r="H16" s="312"/>
      <c r="I16" s="312"/>
      <c r="J16" s="312" t="str">
        <f>IF(入力!K21="","",入力!K21)</f>
        <v>航平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辻</v>
      </c>
      <c r="Z16" s="312"/>
      <c r="AA16" s="312"/>
      <c r="AB16" s="312"/>
      <c r="AC16" s="312"/>
      <c r="AD16" s="312" t="str">
        <f>IF(入力!AE21="","",入力!AE21)</f>
        <v>賢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たきうち</v>
      </c>
      <c r="F17" s="281"/>
      <c r="G17" s="281"/>
      <c r="H17" s="281"/>
      <c r="I17" s="281"/>
      <c r="J17" s="281" t="str">
        <f>IF(入力!K22="","",入力!K22)</f>
        <v>たいき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184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すずき</v>
      </c>
      <c r="Z17" s="281"/>
      <c r="AA17" s="281"/>
      <c r="AB17" s="281"/>
      <c r="AC17" s="281"/>
      <c r="AD17" s="281" t="str">
        <f>IF(入力!AE22="","",入力!AE22)</f>
        <v>ともや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167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瀧内</v>
      </c>
      <c r="F18" s="274"/>
      <c r="G18" s="274"/>
      <c r="H18" s="274"/>
      <c r="I18" s="274"/>
      <c r="J18" s="274" t="str">
        <f>IF(入力!K23="","",入力!K23)</f>
        <v>大希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鈴木</v>
      </c>
      <c r="Z18" s="274"/>
      <c r="AA18" s="274"/>
      <c r="AB18" s="274"/>
      <c r="AC18" s="274"/>
      <c r="AD18" s="274" t="str">
        <f>IF(入力!AE23="","",入力!AE23)</f>
        <v>智也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かい</v>
      </c>
      <c r="F19" s="281"/>
      <c r="G19" s="281"/>
      <c r="H19" s="281"/>
      <c r="I19" s="281"/>
      <c r="J19" s="281" t="str">
        <f>IF(入力!K24="","",入力!K24)</f>
        <v>けいいち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かとう</v>
      </c>
      <c r="Z19" s="281"/>
      <c r="AA19" s="281"/>
      <c r="AB19" s="281"/>
      <c r="AC19" s="281"/>
      <c r="AD19" s="281" t="str">
        <f>IF(入力!AE24="","",入力!AE24)</f>
        <v>あきひろ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158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甲斐</v>
      </c>
      <c r="F20" s="274"/>
      <c r="G20" s="274"/>
      <c r="H20" s="274"/>
      <c r="I20" s="274"/>
      <c r="J20" s="274" t="str">
        <f>IF(入力!K25="","",入力!K25)</f>
        <v>慶一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加藤</v>
      </c>
      <c r="Z20" s="274"/>
      <c r="AA20" s="274"/>
      <c r="AB20" s="274"/>
      <c r="AC20" s="274"/>
      <c r="AD20" s="274" t="str">
        <f>IF(入力!AE25="","",入力!AE25)</f>
        <v>開大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ひらの</v>
      </c>
      <c r="F21" s="281"/>
      <c r="G21" s="281"/>
      <c r="H21" s="281"/>
      <c r="I21" s="281"/>
      <c r="J21" s="281" t="str">
        <f>IF(入力!K26="","",入力!K26)</f>
        <v>まなむ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たかはし</v>
      </c>
      <c r="Z21" s="281"/>
      <c r="AA21" s="281"/>
      <c r="AB21" s="281"/>
      <c r="AC21" s="281"/>
      <c r="AD21" s="281" t="str">
        <f>IF(入力!AE26="","",入力!AE26)</f>
        <v>わたる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163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平野</v>
      </c>
      <c r="F22" s="274"/>
      <c r="G22" s="274"/>
      <c r="H22" s="274"/>
      <c r="I22" s="274"/>
      <c r="J22" s="274" t="str">
        <f>IF(入力!K27="","",入力!K27)</f>
        <v>真夢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高橋</v>
      </c>
      <c r="Z22" s="274"/>
      <c r="AA22" s="274"/>
      <c r="AB22" s="274"/>
      <c r="AC22" s="274"/>
      <c r="AD22" s="274" t="str">
        <f>IF(入力!AE27="","",入力!AE27)</f>
        <v>航海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わたなべ</v>
      </c>
      <c r="F23" s="281"/>
      <c r="G23" s="281"/>
      <c r="H23" s="281"/>
      <c r="I23" s="281"/>
      <c r="J23" s="281" t="str">
        <f>IF(入力!K28="","",入力!K28)</f>
        <v>しゅうたろう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じょう</v>
      </c>
      <c r="Z23" s="281"/>
      <c r="AA23" s="281"/>
      <c r="AB23" s="281"/>
      <c r="AC23" s="281"/>
      <c r="AD23" s="281" t="str">
        <f>IF(入力!AE28="","",入力!AE28)</f>
        <v>ゆうき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164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渡辺</v>
      </c>
      <c r="F24" s="274"/>
      <c r="G24" s="274"/>
      <c r="H24" s="274"/>
      <c r="I24" s="274"/>
      <c r="J24" s="274" t="str">
        <f>IF(入力!K29="","",入力!K29)</f>
        <v>就太郎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城</v>
      </c>
      <c r="Z24" s="274"/>
      <c r="AA24" s="274"/>
      <c r="AB24" s="274"/>
      <c r="AC24" s="274"/>
      <c r="AD24" s="274" t="str">
        <f>IF(入力!AE29="","",入力!AE29)</f>
        <v>勇希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わたなべ</v>
      </c>
      <c r="F25" s="281"/>
      <c r="G25" s="281"/>
      <c r="H25" s="281"/>
      <c r="I25" s="281"/>
      <c r="J25" s="281" t="str">
        <f>IF(入力!K30="","",入力!K30)</f>
        <v>しんや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こんどう</v>
      </c>
      <c r="Z25" s="281"/>
      <c r="AA25" s="281"/>
      <c r="AB25" s="281"/>
      <c r="AC25" s="281"/>
      <c r="AD25" s="281" t="str">
        <f>IF(入力!AE30="","",入力!AE30)</f>
        <v>はやて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165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渡辺</v>
      </c>
      <c r="F26" s="287"/>
      <c r="G26" s="287"/>
      <c r="H26" s="287"/>
      <c r="I26" s="287"/>
      <c r="J26" s="287" t="str">
        <f>IF(入力!K31="","",入力!K31)</f>
        <v>慎也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近藤</v>
      </c>
      <c r="Z26" s="287"/>
      <c r="AA26" s="287"/>
      <c r="AB26" s="287"/>
      <c r="AC26" s="287"/>
      <c r="AD26" s="287" t="str">
        <f>IF(入力!AE31="","",入力!AE31)</f>
        <v>颯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6129</v>
      </c>
      <c r="B7" s="46" t="str">
        <f>入力!$F$3</f>
        <v>伊勢原市立成瀬中学校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1114</v>
      </c>
      <c r="H7" s="46"/>
      <c r="I7" s="46" t="str">
        <f>IF(入力!$L$5="","",入力!$L$5)</f>
        <v>伊勢原市高森２－２２－１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1309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９５８８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黒崎</v>
      </c>
      <c r="D16" s="46" t="str">
        <f>IF(入力!$L$13="","",入力!$L$13)</f>
        <v>純司</v>
      </c>
      <c r="E16" s="46" t="str">
        <f>IF(入力!$F$12="","",入力!$F$12)</f>
        <v>くろさき</v>
      </c>
      <c r="F16" s="46" t="str">
        <f>IF(入力!$L$12="","",入力!$L$12)</f>
        <v>じゅんじ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高橋</v>
      </c>
      <c r="D17" s="46" t="str">
        <f>IF(入力!$AB$13="","",入力!$AB$13)</f>
        <v>礼奈</v>
      </c>
      <c r="E17" s="46" t="str">
        <f>IF(入力!$V$12="","",入力!$V$12)</f>
        <v>たかはし</v>
      </c>
      <c r="F17" s="46" t="str">
        <f>IF(入力!$AB$12="","",入力!$AB$12)</f>
        <v>あやな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斎木</v>
      </c>
      <c r="D20" s="46" t="str">
        <f>IF(入力!$L$15="","",入力!$L$15)</f>
        <v>優人</v>
      </c>
      <c r="E20" s="46" t="str">
        <f>IF(入力!$F$14="","",入力!$F$14)</f>
        <v>さいき</v>
      </c>
      <c r="F20" s="46" t="str">
        <f>IF(入力!$L$14="","",入力!$L$14)</f>
        <v>ゆうと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神戸</v>
      </c>
      <c r="D24" s="46" t="str">
        <f>IF(入力!$AB$15="","",入力!$AB$15)</f>
        <v>航平</v>
      </c>
      <c r="E24" s="46" t="str">
        <f>IF(入力!$V$14="","",入力!$V$14)</f>
        <v>かんべ</v>
      </c>
      <c r="F24" s="46" t="str">
        <f>IF(入力!$AB$14="","",入力!$AB$14)</f>
        <v>こうへい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神戸</v>
      </c>
      <c r="D53" s="46" t="str">
        <f>IF(入力!K21="","",入力!K21)</f>
        <v>航平</v>
      </c>
      <c r="E53" s="46" t="str">
        <f>IF(入力!F20="","",入力!F20)</f>
        <v>かんべ</v>
      </c>
      <c r="F53" s="46" t="str">
        <f>IF(入力!K20="","",入力!K20)</f>
        <v>こうへい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瀧内</v>
      </c>
      <c r="D54" s="46" t="str">
        <f>IF(入力!K23="","",入力!K23)</f>
        <v>大希</v>
      </c>
      <c r="E54" s="46" t="str">
        <f>IF(入力!F22="","",入力!F22)</f>
        <v>たきうち</v>
      </c>
      <c r="F54" s="46" t="str">
        <f>IF(入力!K22="","",入力!K22)</f>
        <v>たいき</v>
      </c>
      <c r="G54" s="46"/>
      <c r="H54" s="46"/>
      <c r="I54" s="46">
        <f>IF(入力!P22="","",入力!P22)</f>
        <v>3</v>
      </c>
      <c r="J54" s="46">
        <f>IF(入力!R22="","",入力!R22)</f>
        <v>184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甲斐</v>
      </c>
      <c r="D55" s="46" t="str">
        <f>IF(入力!K25="","",入力!K25)</f>
        <v>慶一</v>
      </c>
      <c r="E55" s="46" t="str">
        <f>IF(入力!F24="","",入力!F24)</f>
        <v>かい</v>
      </c>
      <c r="F55" s="46" t="str">
        <f>IF(入力!K24="","",入力!K24)</f>
        <v>けいいち</v>
      </c>
      <c r="G55" s="46"/>
      <c r="H55" s="46"/>
      <c r="I55" s="46">
        <f>IF(入力!P24="","",入力!P24)</f>
        <v>3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平野</v>
      </c>
      <c r="D56" s="46" t="str">
        <f>IF(入力!K27="","",入力!K27)</f>
        <v>真夢</v>
      </c>
      <c r="E56" s="46" t="str">
        <f>IF(入力!F26="","",入力!F26)</f>
        <v>ひらの</v>
      </c>
      <c r="F56" s="46" t="str">
        <f>IF(入力!K26="","",入力!K26)</f>
        <v>まなむ</v>
      </c>
      <c r="G56" s="46"/>
      <c r="H56" s="46"/>
      <c r="I56" s="46">
        <f>IF(入力!P26="","",入力!P26)</f>
        <v>3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渡辺</v>
      </c>
      <c r="D57" s="46" t="str">
        <f>IF(入力!K29="","",入力!K29)</f>
        <v>就太郎</v>
      </c>
      <c r="E57" s="46" t="str">
        <f>IF(入力!F28="","",入力!F28)</f>
        <v>わたなべ</v>
      </c>
      <c r="F57" s="46" t="str">
        <f>IF(入力!K28="","",入力!K28)</f>
        <v>しゅうたろう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平野</v>
      </c>
      <c r="D58" s="46" t="str">
        <f>IF(入力!K27="","",入力!K27)</f>
        <v>真夢</v>
      </c>
      <c r="E58" s="46" t="str">
        <f>IF(入力!F30="","",入力!F30)</f>
        <v>わたなべ</v>
      </c>
      <c r="F58" s="46" t="str">
        <f>IF(入力!K30="","",入力!K30)</f>
        <v>しんや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辻</v>
      </c>
      <c r="D59" s="46" t="str">
        <f>IF(入力!AE21="","",入力!AE21)</f>
        <v>賢</v>
      </c>
      <c r="E59" s="46" t="str">
        <f>IF(入力!Z20="","",入力!Z20)</f>
        <v>つじ</v>
      </c>
      <c r="F59" s="46" t="str">
        <f>IF(入力!AE20="","",入力!AE20)</f>
        <v>つかさ</v>
      </c>
      <c r="G59" s="46"/>
      <c r="H59" s="46"/>
      <c r="I59" s="46">
        <f>IF(入力!AJ20="","",入力!AJ20)</f>
        <v>3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智也</v>
      </c>
      <c r="E60" s="46" t="str">
        <f>IF(入力!Z22="","",入力!Z22)</f>
        <v>すずき</v>
      </c>
      <c r="F60" s="46" t="str">
        <f>IF(入力!AE22="","",入力!AE22)</f>
        <v>ともや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加藤</v>
      </c>
      <c r="D61" s="46" t="str">
        <f>IF(入力!AE25="","",入力!AE25)</f>
        <v>開大</v>
      </c>
      <c r="E61" s="46" t="str">
        <f>IF(入力!Z24="","",入力!Z24)</f>
        <v>かとう</v>
      </c>
      <c r="F61" s="46" t="str">
        <f>IF(入力!AE24="","",入力!AE24)</f>
        <v>あきひろ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高橋</v>
      </c>
      <c r="D62" s="46" t="str">
        <f>IF(入力!AE27="","",入力!AE27)</f>
        <v>航海</v>
      </c>
      <c r="E62" s="46" t="str">
        <f>IF(入力!Z26="","",入力!Z26)</f>
        <v>たかはし</v>
      </c>
      <c r="F62" s="46" t="str">
        <f>IF(入力!AE26="","",入力!AE26)</f>
        <v>わたる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城</v>
      </c>
      <c r="D63" s="46" t="str">
        <f>IF(入力!AE29="","",入力!AE29)</f>
        <v>勇希</v>
      </c>
      <c r="E63" s="46" t="str">
        <f>IF(入力!Z28="","",入力!Z28)</f>
        <v>じょう</v>
      </c>
      <c r="F63" s="46" t="str">
        <f>IF(入力!AE28="","",入力!AE28)</f>
        <v>ゆうき</v>
      </c>
      <c r="G63" s="46"/>
      <c r="H63" s="46"/>
      <c r="I63" s="46">
        <f>IF(入力!AJ28="","",入力!AJ28)</f>
        <v>2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近藤</v>
      </c>
      <c r="D64" s="46" t="str">
        <f>IF(入力!AE31="","",入力!AE31)</f>
        <v>颯</v>
      </c>
      <c r="E64" s="46" t="str">
        <f>IF(入力!Z30="","",入力!Z30)</f>
        <v>こんどう</v>
      </c>
      <c r="F64" s="46" t="str">
        <f>IF(入力!AE30="","",入力!AE30)</f>
        <v>はやて</v>
      </c>
      <c r="G64" s="46"/>
      <c r="H64" s="46"/>
      <c r="I64" s="46">
        <f>IF(入力!AJ30="","",入力!AJ30)</f>
        <v>2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2017-05-01T01:23:03Z</cp:lastPrinted>
  <dcterms:created xsi:type="dcterms:W3CDTF">2006-11-03T01:52:14Z</dcterms:created>
  <dcterms:modified xsi:type="dcterms:W3CDTF">2017-05-01T01:41:07Z</dcterms:modified>
</cp:coreProperties>
</file>