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<sst xmlns="http://schemas.openxmlformats.org/spreadsheetml/2006/main" count="1474" uniqueCount="761">
  <si>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</si>
  <si>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</si>
  <si>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</si>
  <si>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</si>
  <si>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</si>
  <si>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</si>
  <si>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</si>
  <si>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</si>
  <si>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</si>
  <si>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</si>
  <si>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</si>
  <si>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</si>
  <si>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</si>
  <si>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</si>
  <si>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</si>
  <si>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</si>
  <si>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</si>
  <si>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</si>
  <si>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</si>
  <si>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</si>
  <si>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</si>
  <si>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</si>
  <si>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</si>
  <si>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</si>
  <si>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</si>
  <si>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</si>
  <si>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</si>
  <si>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</si>
  <si>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</si>
  <si>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</si>
  <si>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</si>
  <si>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</si>
  <si>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</si>
  <si>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</si>
  <si>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</si>
  <si>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</si>
  <si>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</si>
  <si>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</si>
  <si>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</si>
  <si>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</si>
  <si>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</si>
  <si>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</si>
  <si>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</si>
  <si>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</si>
  <si>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</si>
  <si>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</si>
  <si>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</si>
  <si>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</si>
  <si>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</si>
  <si>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</si>
  <si>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</si>
  <si>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</si>
  <si>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</si>
  <si>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</si>
  <si>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</si>
  <si>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</si>
  <si>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</si>
  <si>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</si>
  <si>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</si>
  <si>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</si>
  <si>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</si>
  <si>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</si>
  <si>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</si>
  <si>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</si>
  <si>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</si>
  <si>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</si>
  <si>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</si>
  <si>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</si>
  <si>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</si>
  <si>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</si>
  <si>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</si>
  <si>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</si>
  <si>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</si>
  <si>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</si>
  <si>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</si>
  <si>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</si>
  <si>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</si>
  <si>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</si>
  <si>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</si>
  <si>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</si>
  <si>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</si>
  <si>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</si>
  <si>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</si>
  <si>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</si>
  <si>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</si>
  <si>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</si>
  <si>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</si>
  <si>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</si>
  <si>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</si>
  <si>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</si>
  <si>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</si>
  <si>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</si>
  <si>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</si>
  <si>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</si>
  <si>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</si>
  <si>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</si>
  <si>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</si>
  <si>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</si>
  <si>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</si>
  <si>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</si>
  <si>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</si>
  <si>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</si>
  <si>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</si>
  <si>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</si>
  <si>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</si>
  <si>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</si>
  <si>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</si>
  <si>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</si>
  <si>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</si>
  <si>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</si>
  <si>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</si>
  <si>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</si>
  <si>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</si>
  <si>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</si>
  <si>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</si>
  <si>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</si>
  <si>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</si>
  <si>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</si>
  <si>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</si>
  <si>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</si>
  <si>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</si>
  <si>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</si>
  <si>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</si>
  <si>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</si>
  <si>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</si>
  <si>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</si>
  <si>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</si>
  <si>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</si>
  <si>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</si>
  <si>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</si>
  <si>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</si>
  <si>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</si>
  <si>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</si>
  <si>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</si>
  <si>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</si>
  <si>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</si>
  <si>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</si>
  <si>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</si>
  <si>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</si>
  <si>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</si>
  <si>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</si>
  <si>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</si>
  <si>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</si>
  <si>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</si>
  <si>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</si>
  <si>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</si>
  <si>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</si>
  <si>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</si>
  <si>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</si>
  <si>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</si>
  <si>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</si>
  <si>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</si>
  <si>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</si>
  <si>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</si>
  <si>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</si>
  <si>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</si>
  <si>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</si>
  <si>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</si>
  <si>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</si>
  <si>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</si>
  <si>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</si>
  <si>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</si>
  <si>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</si>
  <si>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</si>
  <si>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</si>
  <si>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</si>
  <si>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</si>
  <si>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</si>
  <si>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</si>
  <si>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</si>
  <si>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</si>
  <si>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</si>
  <si>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</si>
  <si>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</si>
  <si>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</si>
  <si>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</si>
  <si>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</si>
  <si>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</si>
  <si>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</si>
  <si>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</si>
  <si>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</si>
  <si>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</si>
  <si>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</si>
  <si>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</si>
  <si>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</si>
  <si>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</si>
  <si>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</si>
  <si>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</si>
  <si>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</si>
  <si>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</si>
  <si>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</si>
  <si>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</si>
  <si>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</si>
  <si>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</si>
  <si>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</si>
  <si>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</si>
  <si>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</si>
  <si>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</si>
  <si>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</si>
  <si>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</si>
  <si>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</si>
  <si>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</si>
  <si>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</si>
  <si>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</si>
  <si>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</si>
  <si>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</si>
  <si>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</si>
  <si>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</si>
  <si>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</si>
  <si>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</si>
  <si>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</si>
  <si>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</si>
  <si>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</si>
  <si>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</si>
  <si>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</si>
  <si>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</si>
  <si>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</si>
  <si>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</si>
  <si>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</si>
  <si>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</si>
  <si>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</si>
  <si>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</si>
  <si>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</si>
  <si>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</si>
  <si>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</si>
  <si>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</si>
  <si>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</si>
  <si>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</si>
  <si>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</si>
  <si>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</si>
  <si>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</si>
  <si>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</si>
  <si>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</si>
  <si>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</si>
  <si>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</si>
  <si>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</si>
  <si>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</si>
  <si>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</si>
  <si>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</si>
  <si>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</si>
  <si>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</si>
  <si>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</si>
  <si>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</si>
  <si>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</si>
  <si>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</si>
  <si>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</si>
  <si>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</si>
  <si>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</si>
  <si>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</si>
  <si>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</si>
  <si>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</si>
  <si>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</si>
  <si>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</si>
  <si>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</si>
  <si>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</si>
  <si>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</si>
  <si>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</si>
  <si>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</si>
  <si>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</si>
  <si>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</si>
  <si>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</si>
  <si>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</si>
  <si>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</si>
  <si>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</si>
  <si>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</si>
  <si>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</si>
  <si>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</si>
  <si>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</si>
  <si>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</si>
  <si>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</si>
  <si>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</si>
  <si>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</si>
  <si>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</si>
  <si>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</si>
  <si>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</si>
  <si>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</si>
  <si>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</si>
  <si>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</si>
  <si>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</si>
  <si>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</si>
  <si>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</si>
  <si>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</si>
  <si>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</si>
  <si>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</si>
  <si>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</si>
  <si>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</si>
  <si>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</si>
  <si>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</si>
  <si>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</si>
  <si>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</si>
  <si>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</si>
  <si>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</si>
  <si>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</si>
  <si>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</si>
  <si>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</si>
  <si>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</si>
  <si>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</si>
  <si>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</si>
  <si>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</si>
  <si>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</si>
  <si>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</si>
  <si>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</si>
  <si>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</si>
  <si>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</si>
  <si>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</si>
  <si>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</si>
  <si>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</si>
  <si>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</si>
  <si>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</si>
  <si>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</si>
  <si>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</si>
  <si>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</si>
  <si>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</si>
  <si>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</si>
  <si>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</si>
  <si>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</si>
  <si>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</si>
  <si>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</si>
  <si>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</si>
  <si>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</si>
  <si>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</si>
  <si>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</si>
  <si>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</si>
  <si>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</si>
  <si>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</si>
  <si>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</si>
  <si>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</si>
  <si>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</si>
  <si>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</si>
  <si>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</si>
  <si>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</si>
  <si>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</si>
  <si>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</si>
  <si>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</si>
  <si>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</si>
  <si>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</si>
  <si>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</si>
  <si>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</si>
  <si>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</si>
  <si>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</si>
  <si>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</si>
  <si>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</si>
  <si>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</si>
  <si>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</si>
  <si>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</si>
  <si>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</si>
  <si>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</si>
  <si>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</si>
  <si>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</si>
  <si>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</si>
  <si>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</si>
  <si>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</si>
  <si>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</si>
  <si>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</si>
  <si>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</si>
  <si>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</si>
  <si>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</si>
  <si>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</si>
  <si>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</si>
  <si>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</si>
  <si>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</si>
  <si>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</si>
  <si>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</si>
  <si>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</si>
  <si>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</si>
  <si>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</si>
  <si>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</si>
  <si>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</si>
  <si>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</si>
  <si>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</si>
  <si>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</si>
  <si>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</si>
  <si>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</si>
  <si>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</si>
  <si>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</si>
  <si>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</si>
  <si>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</si>
  <si>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</si>
  <si>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</si>
  <si>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</si>
  <si>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</si>
  <si>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</si>
  <si>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</si>
  <si>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</si>
  <si>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</si>
  <si>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</si>
  <si>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</si>
  <si>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</si>
  <si>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</si>
  <si>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</si>
  <si>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</si>
  <si>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</si>
  <si>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</si>
  <si>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</si>
  <si>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</si>
  <si>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</si>
  <si>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</si>
  <si>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</si>
  <si>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</si>
  <si>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</si>
  <si>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</si>
  <si>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</si>
  <si>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</si>
  <si>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</si>
  <si>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</si>
  <si>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</si>
  <si>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</si>
  <si>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</si>
  <si>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</si>
  <si>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</si>
  <si>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</si>
  <si>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</si>
  <si>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</si>
  <si>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</si>
  <si>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</si>
  <si>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</si>
  <si>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</si>
  <si>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</si>
  <si>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</si>
  <si>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</si>
  <si>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</si>
  <si>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</si>
  <si>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</si>
  <si>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</si>
  <si>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</si>
  <si>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</si>
  <si>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</si>
  <si>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</si>
  <si>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</si>
  <si>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</si>
  <si>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</si>
  <si>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</si>
  <si>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</si>
  <si>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</si>
  <si>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</si>
  <si>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</si>
  <si>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</si>
  <si>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</si>
  <si>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</si>
  <si>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</si>
  <si>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</si>
  <si>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</si>
  <si>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</si>
  <si>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</si>
  <si>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</si>
  <si>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</si>
  <si>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</si>
  <si>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</si>
  <si>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</si>
  <si>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</si>
  <si>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</si>
  <si>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</si>
  <si>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</si>
  <si>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</si>
  <si>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</si>
  <si>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</si>
  <si>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</si>
  <si>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</si>
  <si>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</si>
  <si>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</si>
  <si>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</si>
  <si>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</si>
  <si>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</si>
  <si>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</si>
  <si>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</si>
  <si>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</si>
  <si>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</si>
  <si>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</si>
  <si>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</si>
  <si>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</si>
  <si>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</si>
  <si>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</si>
  <si>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</si>
  <si>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</si>
  <si>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</si>
  <si>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</si>
  <si>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</si>
  <si>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</si>
  <si>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</si>
  <si>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</si>
  <si>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</si>
  <si>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</si>
  <si>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</si>
  <si>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</si>
  <si>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</si>
  <si>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</si>
  <si>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</si>
  <si>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</si>
  <si>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</si>
  <si>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</si>
  <si>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</si>
  <si>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</si>
  <si>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</si>
  <si>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</si>
  <si>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</si>
  <si>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</si>
  <si>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</si>
  <si>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</si>
  <si>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</si>
  <si>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</si>
  <si>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</si>
  <si>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</si>
  <si>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</si>
  <si>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</si>
  <si>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</si>
  <si>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</si>
  <si>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</si>
  <si>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</si>
  <si>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</si>
  <si>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</si>
  <si>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</si>
  <si>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</si>
  <si>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</si>
  <si>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</si>
  <si>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</si>
  <si>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</si>
  <si>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</si>
  <si>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</si>
  <si>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</si>
  <si>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</si>
  <si>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</si>
  <si>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</si>
  <si>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</si>
  <si>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</si>
  <si>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</si>
  <si>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</si>
  <si>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</si>
  <si>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</si>
  <si>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</si>
  <si>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</si>
  <si>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</si>
  <si>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</si>
  <si>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</si>
  <si>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</si>
  <si>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</si>
  <si>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</si>
  <si>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</si>
  <si>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</si>
  <si>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</si>
  <si>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</si>
  <si>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</si>
  <si>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</si>
  <si>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</si>
  <si>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</si>
  <si>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</si>
  <si>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</si>
  <si>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</si>
  <si>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</si>
  <si>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</si>
  <si>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</si>
  <si>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</si>
  <si>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</si>
  <si>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</si>
  <si>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</si>
  <si>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</si>
  <si>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</si>
  <si>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</si>
  <si>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</si>
  <si>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</si>
  <si>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</si>
  <si>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</si>
  <si>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</si>
  <si>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</si>
  <si>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</si>
  <si>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</si>
  <si>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</si>
  <si>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</si>
  <si>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</si>
  <si>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</si>
  <si>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</si>
  <si>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</si>
  <si>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</si>
  <si>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</si>
  <si>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</si>
  <si>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</si>
  <si>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</si>
  <si>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</si>
  <si>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</si>
  <si>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</si>
  <si>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</si>
  <si>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</si>
  <si>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</si>
  <si>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</si>
  <si>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</si>
  <si>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</si>
  <si>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</si>
  <si>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</si>
  <si>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</si>
  <si>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</si>
  <si>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</si>
  <si>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</si>
  <si>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</si>
  <si>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</si>
  <si>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</si>
  <si>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</si>
  <si>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</si>
  <si>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</si>
  <si>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</si>
  <si>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</si>
  <si>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</si>
  <si>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</si>
  <si>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</si>
  <si>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</si>
  <si>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</si>
  <si>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</si>
  <si>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</si>
  <si>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</si>
  <si>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</si>
  <si>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</si>
  <si>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</si>
  <si>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</si>
  <si>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</si>
  <si>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</si>
  <si>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</si>
  <si>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</si>
  <si>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</si>
  <si>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</si>
  <si>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</si>
  <si>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</si>
  <si>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</si>
  <si>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</si>
  <si>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</si>
  <si>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</si>
  <si>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</si>
  <si>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</si>
  <si>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</si>
  <si>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</si>
  <si>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</si>
  <si>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</si>
  <si>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</si>
  <si>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</si>
  <si>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</si>
  <si>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</si>
  <si>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</si>
  <si>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</si>
  <si>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</si>
  <si>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</si>
  <si>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</si>
  <si>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</si>
  <si>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</si>
  <si>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</si>
  <si>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</si>
  <si>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</si>
  <si>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</si>
  <si>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</si>
  <si>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</si>
  <si>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</si>
  <si>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</si>
  <si>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</si>
  <si>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</si>
  <si>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</si>
  <si>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</si>
  <si>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</si>
  <si>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</si>
  <si>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</si>
  <si>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</si>
  <si>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</si>
  <si>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</si>
  <si>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</si>
  <si>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</si>
  <si>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</si>
  <si>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</si>
  <si>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</si>
  <si>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</si>
  <si>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</si>
  <si>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</si>
  <si>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</si>
  <si>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</si>
  <si>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</si>
  <si>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</si>
  <si>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</si>
  <si>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</si>
  <si>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</si>
  <si>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</si>
  <si>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</si>
  <si>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</si>
  <si>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</si>
  <si>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</si>
  <si>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</si>
  <si>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</si>
  <si>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</si>
  <si>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</si>
  <si>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</si>
  <si>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</si>
  <si>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</si>
  <si>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</si>
  <si>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</si>
  <si>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</si>
  <si>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</si>
  <si>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</si>
  <si>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242</t>
    <phoneticPr fontId="2"/>
  </si>
  <si>
    <t>0016</t>
    <phoneticPr fontId="2"/>
  </si>
  <si>
    <t>神奈川県大和市大和南2-11-1</t>
    <rPh sb="0" eb="4">
      <t>カナガワケン</t>
    </rPh>
    <rPh sb="4" eb="7">
      <t>ヤマトシ</t>
    </rPh>
    <rPh sb="7" eb="10">
      <t>ヤマトミナミ</t>
    </rPh>
    <phoneticPr fontId="2"/>
  </si>
  <si>
    <t>046</t>
    <phoneticPr fontId="2"/>
  </si>
  <si>
    <t>261</t>
    <phoneticPr fontId="2"/>
  </si>
  <si>
    <t>1120</t>
    <phoneticPr fontId="2"/>
  </si>
  <si>
    <t>1132</t>
    <phoneticPr fontId="2"/>
  </si>
  <si>
    <t>依知川</t>
    <rPh sb="0" eb="3">
      <t>イチカワ</t>
    </rPh>
    <phoneticPr fontId="2"/>
  </si>
  <si>
    <t>裕太</t>
    <rPh sb="0" eb="2">
      <t>ユウタ</t>
    </rPh>
    <phoneticPr fontId="2"/>
  </si>
  <si>
    <t>いちかわ</t>
    <phoneticPr fontId="2"/>
  </si>
  <si>
    <t>ゆうた</t>
    <phoneticPr fontId="2"/>
  </si>
  <si>
    <t>濟田</t>
    <rPh sb="0" eb="1">
      <t>サイ</t>
    </rPh>
    <rPh sb="1" eb="2">
      <t>タ</t>
    </rPh>
    <phoneticPr fontId="2"/>
  </si>
  <si>
    <t>和幸</t>
    <rPh sb="0" eb="2">
      <t>ワコウ</t>
    </rPh>
    <phoneticPr fontId="2"/>
  </si>
  <si>
    <t>さいた</t>
    <phoneticPr fontId="2"/>
  </si>
  <si>
    <t>かずゆき</t>
    <phoneticPr fontId="2"/>
  </si>
  <si>
    <t>山本</t>
    <rPh sb="0" eb="2">
      <t>ヤマモト</t>
    </rPh>
    <phoneticPr fontId="2"/>
  </si>
  <si>
    <t>哲矢</t>
    <rPh sb="0" eb="1">
      <t>テツ</t>
    </rPh>
    <rPh sb="1" eb="2">
      <t>ヤ</t>
    </rPh>
    <phoneticPr fontId="2"/>
  </si>
  <si>
    <t>やまもと</t>
    <phoneticPr fontId="2"/>
  </si>
  <si>
    <t>てつや</t>
    <phoneticPr fontId="2"/>
  </si>
  <si>
    <t>東條</t>
    <rPh sb="0" eb="2">
      <t>トウジョウ</t>
    </rPh>
    <phoneticPr fontId="2"/>
  </si>
  <si>
    <t>拓海</t>
    <rPh sb="0" eb="2">
      <t>タクミ</t>
    </rPh>
    <phoneticPr fontId="2"/>
  </si>
  <si>
    <t>とうじょう</t>
    <phoneticPr fontId="2"/>
  </si>
  <si>
    <t>たくみ</t>
    <phoneticPr fontId="2"/>
  </si>
  <si>
    <t>菊池</t>
    <rPh sb="0" eb="2">
      <t>キクチ</t>
    </rPh>
    <phoneticPr fontId="2"/>
  </si>
  <si>
    <t>悠護</t>
    <rPh sb="0" eb="1">
      <t>ユウ</t>
    </rPh>
    <rPh sb="1" eb="2">
      <t>ゴ</t>
    </rPh>
    <phoneticPr fontId="2"/>
  </si>
  <si>
    <t>蓬田</t>
    <rPh sb="0" eb="2">
      <t>ヨモギダ</t>
    </rPh>
    <phoneticPr fontId="2"/>
  </si>
  <si>
    <t>悠貴</t>
    <rPh sb="0" eb="1">
      <t>ユウ</t>
    </rPh>
    <rPh sb="1" eb="2">
      <t>キ</t>
    </rPh>
    <phoneticPr fontId="2"/>
  </si>
  <si>
    <t>工藤</t>
    <rPh sb="0" eb="2">
      <t>クドウ</t>
    </rPh>
    <phoneticPr fontId="2"/>
  </si>
  <si>
    <t>達也</t>
    <rPh sb="0" eb="2">
      <t>タツヤ</t>
    </rPh>
    <phoneticPr fontId="2"/>
  </si>
  <si>
    <t>小泉</t>
    <rPh sb="0" eb="2">
      <t>コイズミ</t>
    </rPh>
    <phoneticPr fontId="2"/>
  </si>
  <si>
    <t>龍輝</t>
    <rPh sb="0" eb="1">
      <t>リュウ</t>
    </rPh>
    <rPh sb="1" eb="2">
      <t>テル</t>
    </rPh>
    <phoneticPr fontId="2"/>
  </si>
  <si>
    <t>尾関</t>
    <rPh sb="0" eb="2">
      <t>オゼキ</t>
    </rPh>
    <phoneticPr fontId="2"/>
  </si>
  <si>
    <t>大心</t>
    <rPh sb="0" eb="1">
      <t>オオ</t>
    </rPh>
    <rPh sb="1" eb="2">
      <t>ココロ</t>
    </rPh>
    <phoneticPr fontId="2"/>
  </si>
  <si>
    <t>名取</t>
    <rPh sb="0" eb="2">
      <t>ナトリ</t>
    </rPh>
    <phoneticPr fontId="2"/>
  </si>
  <si>
    <t>ケンジ</t>
    <phoneticPr fontId="2"/>
  </si>
  <si>
    <t>飯島</t>
    <rPh sb="0" eb="2">
      <t>イイジマ</t>
    </rPh>
    <phoneticPr fontId="2"/>
  </si>
  <si>
    <t>流斗</t>
    <rPh sb="0" eb="1">
      <t>リュウ</t>
    </rPh>
    <rPh sb="1" eb="2">
      <t>ト</t>
    </rPh>
    <phoneticPr fontId="2"/>
  </si>
  <si>
    <t>小島</t>
    <rPh sb="0" eb="2">
      <t>コジマ</t>
    </rPh>
    <phoneticPr fontId="2"/>
  </si>
  <si>
    <t>立希</t>
    <rPh sb="0" eb="1">
      <t>リツ</t>
    </rPh>
    <rPh sb="1" eb="2">
      <t>ノゾミ</t>
    </rPh>
    <phoneticPr fontId="2"/>
  </si>
  <si>
    <t>林</t>
    <rPh sb="0" eb="1">
      <t>ハヤシ</t>
    </rPh>
    <phoneticPr fontId="2"/>
  </si>
  <si>
    <t>朋希</t>
    <rPh sb="0" eb="2">
      <t>トモキ</t>
    </rPh>
    <phoneticPr fontId="2"/>
  </si>
  <si>
    <t>熊野</t>
    <rPh sb="0" eb="2">
      <t>クマノ</t>
    </rPh>
    <phoneticPr fontId="2"/>
  </si>
  <si>
    <t>奨</t>
    <rPh sb="0" eb="1">
      <t>ショウ</t>
    </rPh>
    <phoneticPr fontId="2"/>
  </si>
  <si>
    <t>犬塚 克徳</t>
    <rPh sb="0" eb="2">
      <t>イヌヅカ</t>
    </rPh>
    <rPh sb="3" eb="4">
      <t>コク</t>
    </rPh>
    <rPh sb="4" eb="5">
      <t>トク</t>
    </rPh>
    <phoneticPr fontId="2"/>
  </si>
  <si>
    <t>山本</t>
    <rPh sb="0" eb="2">
      <t>ヤマモト</t>
    </rPh>
    <phoneticPr fontId="2"/>
  </si>
  <si>
    <t>哲矢</t>
    <rPh sb="0" eb="1">
      <t>テツ</t>
    </rPh>
    <rPh sb="1" eb="2">
      <t>ヤ</t>
    </rPh>
    <phoneticPr fontId="2"/>
  </si>
  <si>
    <t>やまもと</t>
    <phoneticPr fontId="2"/>
  </si>
  <si>
    <t>てつや</t>
    <phoneticPr fontId="2"/>
  </si>
  <si>
    <t>高橋</t>
    <rPh sb="0" eb="2">
      <t>タカハシ</t>
    </rPh>
    <phoneticPr fontId="2"/>
  </si>
  <si>
    <t>勇太</t>
    <rPh sb="0" eb="2">
      <t>ユウタ</t>
    </rPh>
    <phoneticPr fontId="2"/>
  </si>
  <si>
    <t>たかはし</t>
    <phoneticPr fontId="2"/>
  </si>
  <si>
    <t>ゆうた</t>
    <phoneticPr fontId="2"/>
  </si>
  <si>
    <t>きくち</t>
    <phoneticPr fontId="2"/>
  </si>
  <si>
    <t>ゆうご</t>
    <phoneticPr fontId="2"/>
  </si>
  <si>
    <t>よもぎだ</t>
    <phoneticPr fontId="2"/>
  </si>
  <si>
    <t>ゆうき</t>
    <phoneticPr fontId="2"/>
  </si>
  <si>
    <t>くどう</t>
    <phoneticPr fontId="2"/>
  </si>
  <si>
    <t>たつや</t>
    <phoneticPr fontId="2"/>
  </si>
  <si>
    <t>こいずみ</t>
    <phoneticPr fontId="2"/>
  </si>
  <si>
    <t>たつき</t>
    <phoneticPr fontId="2"/>
  </si>
  <si>
    <t>おぜき</t>
    <phoneticPr fontId="2"/>
  </si>
  <si>
    <t>はあと</t>
    <phoneticPr fontId="2"/>
  </si>
  <si>
    <t>なとり</t>
    <phoneticPr fontId="2"/>
  </si>
  <si>
    <t>けんじ</t>
    <phoneticPr fontId="2"/>
  </si>
  <si>
    <t>いいじま</t>
    <phoneticPr fontId="2"/>
  </si>
  <si>
    <t>りゅうと</t>
    <phoneticPr fontId="2"/>
  </si>
  <si>
    <t>こじま</t>
    <phoneticPr fontId="2"/>
  </si>
  <si>
    <t>はやし</t>
    <phoneticPr fontId="2"/>
  </si>
  <si>
    <t>ともき</t>
    <phoneticPr fontId="2"/>
  </si>
  <si>
    <t>くまの</t>
    <phoneticPr fontId="2"/>
  </si>
  <si>
    <t>しょう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</si>
</sst>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2" zoomScale="70" zoomScaleNormal="100" zoomScaleSheetLayoutView="70" workbookViewId="0">
      <selection activeCell="BA15" sqref="BA1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7103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大和市立光丘中学校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740</v>
      </c>
      <c r="G14" s="88"/>
      <c r="H14" s="88"/>
      <c r="I14" s="88"/>
      <c r="J14" s="88"/>
      <c r="K14" s="88"/>
      <c r="L14" s="88" t="s">
        <v>741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736</v>
      </c>
      <c r="W14" s="88"/>
      <c r="X14" s="88"/>
      <c r="Y14" s="88"/>
      <c r="Z14" s="88"/>
      <c r="AA14" s="88"/>
      <c r="AB14" s="158" t="s">
        <v>737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738</v>
      </c>
      <c r="G15" s="81"/>
      <c r="H15" s="81"/>
      <c r="I15" s="81"/>
      <c r="J15" s="81"/>
      <c r="K15" s="81"/>
      <c r="L15" s="81" t="s">
        <v>739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734</v>
      </c>
      <c r="W15" s="81"/>
      <c r="X15" s="81"/>
      <c r="Y15" s="81"/>
      <c r="Z15" s="81"/>
      <c r="AA15" s="81"/>
      <c r="AB15" s="151" t="s">
        <v>735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177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750</v>
      </c>
      <c r="AA20" s="122"/>
      <c r="AB20" s="122"/>
      <c r="AC20" s="122"/>
      <c r="AD20" s="122"/>
      <c r="AE20" s="122" t="s">
        <v>751</v>
      </c>
      <c r="AF20" s="122"/>
      <c r="AG20" s="122"/>
      <c r="AH20" s="122"/>
      <c r="AI20" s="123"/>
      <c r="AJ20" s="119">
        <v>3</v>
      </c>
      <c r="AK20" s="119"/>
      <c r="AL20" s="110">
        <v>167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721</v>
      </c>
      <c r="AA21" s="115"/>
      <c r="AB21" s="115"/>
      <c r="AC21" s="115"/>
      <c r="AD21" s="115"/>
      <c r="AE21" s="115" t="s">
        <v>722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179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752</v>
      </c>
      <c r="AA22" s="88"/>
      <c r="AB22" s="88"/>
      <c r="AC22" s="88"/>
      <c r="AD22" s="88"/>
      <c r="AE22" s="88" t="s">
        <v>753</v>
      </c>
      <c r="AF22" s="88"/>
      <c r="AG22" s="88"/>
      <c r="AH22" s="88"/>
      <c r="AI22" s="89"/>
      <c r="AJ22" s="78">
        <v>3</v>
      </c>
      <c r="AK22" s="78"/>
      <c r="AL22" s="94">
        <v>168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723</v>
      </c>
      <c r="AA23" s="106"/>
      <c r="AB23" s="106"/>
      <c r="AC23" s="106"/>
      <c r="AD23" s="106"/>
      <c r="AE23" s="106" t="s">
        <v>724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742</v>
      </c>
      <c r="G24" s="88"/>
      <c r="H24" s="88"/>
      <c r="I24" s="88"/>
      <c r="J24" s="88"/>
      <c r="K24" s="88" t="s">
        <v>743</v>
      </c>
      <c r="L24" s="88"/>
      <c r="M24" s="88"/>
      <c r="N24" s="88"/>
      <c r="O24" s="89"/>
      <c r="P24" s="78">
        <v>3</v>
      </c>
      <c r="Q24" s="78"/>
      <c r="R24" s="94">
        <v>179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754</v>
      </c>
      <c r="AA24" s="88"/>
      <c r="AB24" s="88"/>
      <c r="AC24" s="88"/>
      <c r="AD24" s="88"/>
      <c r="AE24" s="88" t="s">
        <v>755</v>
      </c>
      <c r="AF24" s="88"/>
      <c r="AG24" s="88"/>
      <c r="AH24" s="88"/>
      <c r="AI24" s="89"/>
      <c r="AJ24" s="78">
        <v>3</v>
      </c>
      <c r="AK24" s="78"/>
      <c r="AL24" s="94">
        <v>167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725</v>
      </c>
      <c r="AA25" s="106"/>
      <c r="AB25" s="106"/>
      <c r="AC25" s="106"/>
      <c r="AD25" s="106"/>
      <c r="AE25" s="106" t="s">
        <v>726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744</v>
      </c>
      <c r="G26" s="88"/>
      <c r="H26" s="88"/>
      <c r="I26" s="88"/>
      <c r="J26" s="88"/>
      <c r="K26" s="88" t="s">
        <v>745</v>
      </c>
      <c r="L26" s="88"/>
      <c r="M26" s="88"/>
      <c r="N26" s="88"/>
      <c r="O26" s="89"/>
      <c r="P26" s="78">
        <v>3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756</v>
      </c>
      <c r="AA26" s="88"/>
      <c r="AB26" s="88"/>
      <c r="AC26" s="88"/>
      <c r="AD26" s="88"/>
      <c r="AE26" s="88" t="s">
        <v>749</v>
      </c>
      <c r="AF26" s="88"/>
      <c r="AG26" s="88"/>
      <c r="AH26" s="88"/>
      <c r="AI26" s="89"/>
      <c r="AJ26" s="78">
        <v>3</v>
      </c>
      <c r="AK26" s="78"/>
      <c r="AL26" s="94">
        <v>168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727</v>
      </c>
      <c r="AA27" s="106"/>
      <c r="AB27" s="106"/>
      <c r="AC27" s="106"/>
      <c r="AD27" s="106"/>
      <c r="AE27" s="106" t="s">
        <v>728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746</v>
      </c>
      <c r="G28" s="88"/>
      <c r="H28" s="88"/>
      <c r="I28" s="88"/>
      <c r="J28" s="88"/>
      <c r="K28" s="88" t="s">
        <v>747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757</v>
      </c>
      <c r="AA28" s="88"/>
      <c r="AB28" s="88"/>
      <c r="AC28" s="88"/>
      <c r="AD28" s="88"/>
      <c r="AE28" s="88" t="s">
        <v>758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729</v>
      </c>
      <c r="AA29" s="106"/>
      <c r="AB29" s="106"/>
      <c r="AC29" s="106"/>
      <c r="AD29" s="106"/>
      <c r="AE29" s="106" t="s">
        <v>730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748</v>
      </c>
      <c r="G30" s="88"/>
      <c r="H30" s="88"/>
      <c r="I30" s="88"/>
      <c r="J30" s="88"/>
      <c r="K30" s="88" t="s">
        <v>749</v>
      </c>
      <c r="L30" s="88"/>
      <c r="M30" s="88"/>
      <c r="N30" s="88"/>
      <c r="O30" s="89"/>
      <c r="P30" s="78">
        <v>3</v>
      </c>
      <c r="Q30" s="78"/>
      <c r="R30" s="94">
        <v>167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759</v>
      </c>
      <c r="AA30" s="88"/>
      <c r="AB30" s="88"/>
      <c r="AC30" s="88"/>
      <c r="AD30" s="88"/>
      <c r="AE30" s="88" t="s">
        <v>760</v>
      </c>
      <c r="AF30" s="88"/>
      <c r="AG30" s="88"/>
      <c r="AH30" s="88"/>
      <c r="AI30" s="89"/>
      <c r="AJ30" s="78">
        <v>2</v>
      </c>
      <c r="AK30" s="78"/>
      <c r="AL30" s="94">
        <v>162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719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731</v>
      </c>
      <c r="AA31" s="81"/>
      <c r="AB31" s="81"/>
      <c r="AC31" s="81"/>
      <c r="AD31" s="81"/>
      <c r="AE31" s="81" t="s">
        <v>732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大和市立光丘中学校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7103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大和市立光丘中学校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いちかわ</v>
      </c>
      <c r="F7" s="328"/>
      <c r="G7" s="328"/>
      <c r="H7" s="328"/>
      <c r="I7" s="328"/>
      <c r="J7" s="328"/>
      <c r="K7" s="328" t="str">
        <f>IF(入力!L12="","",入力!L12)</f>
        <v>ゆうた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さいた</v>
      </c>
      <c r="V7" s="155"/>
      <c r="W7" s="155"/>
      <c r="X7" s="155"/>
      <c r="Y7" s="155"/>
      <c r="Z7" s="330"/>
      <c r="AA7" s="310" t="str">
        <f>IF(入力!AB12="","",入力!AB12)</f>
        <v>かずゆき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依知川</v>
      </c>
      <c r="F8" s="351"/>
      <c r="G8" s="351"/>
      <c r="H8" s="351"/>
      <c r="I8" s="351"/>
      <c r="J8" s="351"/>
      <c r="K8" s="351" t="str">
        <f>IF(入力!L13="","",入力!L13)</f>
        <v>裕太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濟田</v>
      </c>
      <c r="V8" s="319"/>
      <c r="W8" s="319"/>
      <c r="X8" s="319"/>
      <c r="Y8" s="319"/>
      <c r="Z8" s="320"/>
      <c r="AA8" s="321" t="str">
        <f>IF(入力!AB13="","",入力!AB13)</f>
        <v>和幸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たかはし</v>
      </c>
      <c r="F9" s="155"/>
      <c r="G9" s="155"/>
      <c r="H9" s="155"/>
      <c r="I9" s="155"/>
      <c r="J9" s="330"/>
      <c r="K9" s="310" t="str">
        <f>IF(入力!L14="","",入力!L14)</f>
        <v>ゆうた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やまもと</v>
      </c>
      <c r="V9" s="155"/>
      <c r="W9" s="155"/>
      <c r="X9" s="155"/>
      <c r="Y9" s="155"/>
      <c r="Z9" s="330"/>
      <c r="AA9" s="310" t="str">
        <f>IF(入力!AB14="","",入力!AB14)</f>
        <v>てつや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高橋</v>
      </c>
      <c r="F10" s="336"/>
      <c r="G10" s="336"/>
      <c r="H10" s="336"/>
      <c r="I10" s="336"/>
      <c r="J10" s="337"/>
      <c r="K10" s="338" t="str">
        <f>IF(入力!L15="","",入力!L15)</f>
        <v>勇太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山本</v>
      </c>
      <c r="V10" s="336"/>
      <c r="W10" s="336"/>
      <c r="X10" s="336"/>
      <c r="Y10" s="336"/>
      <c r="Z10" s="337"/>
      <c r="AA10" s="338" t="str">
        <f>IF(入力!AB15="","",入力!AB15)</f>
        <v>哲矢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やまもと</v>
      </c>
      <c r="F15" s="286"/>
      <c r="G15" s="286"/>
      <c r="H15" s="286"/>
      <c r="I15" s="286"/>
      <c r="J15" s="286" t="str">
        <f>IF(入力!K20="","",入力!K20)</f>
        <v>てつや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おぜき</v>
      </c>
      <c r="Z15" s="286"/>
      <c r="AA15" s="286"/>
      <c r="AB15" s="286"/>
      <c r="AC15" s="286"/>
      <c r="AD15" s="286" t="str">
        <f>IF(入力!AE20="","",入力!AE20)</f>
        <v>はあと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山本</v>
      </c>
      <c r="F16" s="302"/>
      <c r="G16" s="302"/>
      <c r="H16" s="302"/>
      <c r="I16" s="302"/>
      <c r="J16" s="302" t="str">
        <f>IF(入力!K21="","",入力!K21)</f>
        <v>哲矢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尾関</v>
      </c>
      <c r="Z16" s="302"/>
      <c r="AA16" s="302"/>
      <c r="AB16" s="302"/>
      <c r="AC16" s="302"/>
      <c r="AD16" s="302" t="str">
        <f>IF(入力!AE21="","",入力!AE21)</f>
        <v>大心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とうじょう</v>
      </c>
      <c r="F17" s="281"/>
      <c r="G17" s="281"/>
      <c r="H17" s="281"/>
      <c r="I17" s="281"/>
      <c r="J17" s="281" t="str">
        <f>IF(入力!K22="","",入力!K22)</f>
        <v>たくみ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なとり</v>
      </c>
      <c r="Z17" s="281"/>
      <c r="AA17" s="281"/>
      <c r="AB17" s="281"/>
      <c r="AC17" s="281"/>
      <c r="AD17" s="281" t="str">
        <f>IF(入力!AE22="","",入力!AE22)</f>
        <v>けんじ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東條</v>
      </c>
      <c r="F18" s="274"/>
      <c r="G18" s="274"/>
      <c r="H18" s="274"/>
      <c r="I18" s="274"/>
      <c r="J18" s="274" t="str">
        <f>IF(入力!K23="","",入力!K23)</f>
        <v>拓海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名取</v>
      </c>
      <c r="Z18" s="274"/>
      <c r="AA18" s="274"/>
      <c r="AB18" s="274"/>
      <c r="AC18" s="274"/>
      <c r="AD18" s="274" t="str">
        <f>IF(入力!AE23="","",入力!AE23)</f>
        <v>ケンジ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きくち</v>
      </c>
      <c r="F19" s="281"/>
      <c r="G19" s="281"/>
      <c r="H19" s="281"/>
      <c r="I19" s="281"/>
      <c r="J19" s="281" t="str">
        <f>IF(入力!K24="","",入力!K24)</f>
        <v>ゆうご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いいじま</v>
      </c>
      <c r="Z19" s="281"/>
      <c r="AA19" s="281"/>
      <c r="AB19" s="281"/>
      <c r="AC19" s="281"/>
      <c r="AD19" s="281" t="str">
        <f>IF(入力!AE24="","",入力!AE24)</f>
        <v>りゅうと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菊池</v>
      </c>
      <c r="F20" s="274"/>
      <c r="G20" s="274"/>
      <c r="H20" s="274"/>
      <c r="I20" s="274"/>
      <c r="J20" s="274" t="str">
        <f>IF(入力!K25="","",入力!K25)</f>
        <v>悠護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飯島</v>
      </c>
      <c r="Z20" s="274"/>
      <c r="AA20" s="274"/>
      <c r="AB20" s="274"/>
      <c r="AC20" s="274"/>
      <c r="AD20" s="274" t="str">
        <f>IF(入力!AE25="","",入力!AE25)</f>
        <v>流斗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よもぎだ</v>
      </c>
      <c r="F21" s="281"/>
      <c r="G21" s="281"/>
      <c r="H21" s="281"/>
      <c r="I21" s="281"/>
      <c r="J21" s="281" t="str">
        <f>IF(入力!K26="","",入力!K26)</f>
        <v>ゆうき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こじま</v>
      </c>
      <c r="Z21" s="281"/>
      <c r="AA21" s="281"/>
      <c r="AB21" s="281"/>
      <c r="AC21" s="281"/>
      <c r="AD21" s="281" t="str">
        <f>IF(入力!AE26="","",入力!AE26)</f>
        <v>たつき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蓬田</v>
      </c>
      <c r="F22" s="274"/>
      <c r="G22" s="274"/>
      <c r="H22" s="274"/>
      <c r="I22" s="274"/>
      <c r="J22" s="274" t="str">
        <f>IF(入力!K27="","",入力!K27)</f>
        <v>悠貴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小島</v>
      </c>
      <c r="Z22" s="274"/>
      <c r="AA22" s="274"/>
      <c r="AB22" s="274"/>
      <c r="AC22" s="274"/>
      <c r="AD22" s="274" t="str">
        <f>IF(入力!AE27="","",入力!AE27)</f>
        <v>立希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くどう</v>
      </c>
      <c r="F23" s="281"/>
      <c r="G23" s="281"/>
      <c r="H23" s="281"/>
      <c r="I23" s="281"/>
      <c r="J23" s="281" t="str">
        <f>IF(入力!K28="","",入力!K28)</f>
        <v>たつや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はやし</v>
      </c>
      <c r="Z23" s="281"/>
      <c r="AA23" s="281"/>
      <c r="AB23" s="281"/>
      <c r="AC23" s="281"/>
      <c r="AD23" s="281" t="str">
        <f>IF(入力!AE28="","",入力!AE28)</f>
        <v>ともき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工藤</v>
      </c>
      <c r="F24" s="274"/>
      <c r="G24" s="274"/>
      <c r="H24" s="274"/>
      <c r="I24" s="274"/>
      <c r="J24" s="274" t="str">
        <f>IF(入力!K29="","",入力!K29)</f>
        <v>達也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林</v>
      </c>
      <c r="Z24" s="274"/>
      <c r="AA24" s="274"/>
      <c r="AB24" s="274"/>
      <c r="AC24" s="274"/>
      <c r="AD24" s="274" t="str">
        <f>IF(入力!AE29="","",入力!AE29)</f>
        <v>朋希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こいずみ</v>
      </c>
      <c r="F25" s="281"/>
      <c r="G25" s="281"/>
      <c r="H25" s="281"/>
      <c r="I25" s="281"/>
      <c r="J25" s="281" t="str">
        <f>IF(入力!K30="","",入力!K30)</f>
        <v>たつき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くまの</v>
      </c>
      <c r="Z25" s="281"/>
      <c r="AA25" s="281"/>
      <c r="AB25" s="281"/>
      <c r="AC25" s="281"/>
      <c r="AD25" s="281" t="str">
        <f>IF(入力!AE30="","",入力!AE30)</f>
        <v>しょう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小泉</v>
      </c>
      <c r="F26" s="315"/>
      <c r="G26" s="315"/>
      <c r="H26" s="315"/>
      <c r="I26" s="315"/>
      <c r="J26" s="315" t="str">
        <f>IF(入力!K31="","",入力!K31)</f>
        <v>龍輝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熊野</v>
      </c>
      <c r="Z26" s="315"/>
      <c r="AA26" s="315"/>
      <c r="AB26" s="315"/>
      <c r="AC26" s="315"/>
      <c r="AD26" s="315" t="str">
        <f>IF(入力!AE31="","",入力!AE31)</f>
        <v>奨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7103</v>
      </c>
      <c r="B7" s="46" t="str">
        <f>入力!$F$3</f>
        <v>大和市立光丘中学校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0016</v>
      </c>
      <c r="H7" s="46"/>
      <c r="I7" s="46" t="str">
        <f>IF(入力!$L$5="","",入力!$L$5)</f>
        <v>神奈川県大和市大和南2-11-1</v>
      </c>
      <c r="J7" s="46"/>
      <c r="K7" s="57" t="str">
        <f>IF(入力!$AB$4="","",入力!$AB$4)</f>
        <v>046</v>
      </c>
      <c r="L7" s="57" t="str">
        <f>IF(入力!$AG$4="","",入力!$AG$4)</f>
        <v>261</v>
      </c>
      <c r="M7" s="57" t="str">
        <f>IF(入力!$AL$4="","",入力!$AL$4)</f>
        <v>1120</v>
      </c>
      <c r="N7" s="57" t="str">
        <f>IF(入力!$AB$6="","",入力!$AB$6)</f>
        <v>046</v>
      </c>
      <c r="O7" s="57" t="str">
        <f>IF(入力!$AG$6="","",入力!$AG$6)</f>
        <v>261</v>
      </c>
      <c r="P7" s="57" t="str">
        <f>IF(入力!$AL$6="","",入力!$AL$6)</f>
        <v>1132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依知川</v>
      </c>
      <c r="D16" s="46" t="str">
        <f>IF(入力!$L$13="","",入力!$L$13)</f>
        <v>裕太</v>
      </c>
      <c r="E16" s="46" t="str">
        <f>IF(入力!$F$12="","",入力!$F$12)</f>
        <v>いちかわ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濟田</v>
      </c>
      <c r="D17" s="46" t="str">
        <f>IF(入力!$AB$13="","",入力!$AB$13)</f>
        <v>和幸</v>
      </c>
      <c r="E17" s="46" t="str">
        <f>IF(入力!$V$12="","",入力!$V$12)</f>
        <v>さいた</v>
      </c>
      <c r="F17" s="46" t="str">
        <f>IF(入力!$AB$12="","",入力!$AB$12)</f>
        <v>かずゆき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高橋</v>
      </c>
      <c r="D20" s="46" t="str">
        <f>IF(入力!$L$15="","",入力!$L$15)</f>
        <v>勇太</v>
      </c>
      <c r="E20" s="46" t="str">
        <f>IF(入力!$F$14="","",入力!$F$14)</f>
        <v>たかはし</v>
      </c>
      <c r="F20" s="46" t="str">
        <f>IF(入力!$L$14="","",入力!$L$14)</f>
        <v>ゆうた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哲矢</v>
      </c>
      <c r="E24" s="46" t="str">
        <f>IF(入力!$V$14="","",入力!$V$14)</f>
        <v>やまもと</v>
      </c>
      <c r="F24" s="46" t="str">
        <f>IF(入力!$AB$14="","",入力!$AB$14)</f>
        <v>てつや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哲矢</v>
      </c>
      <c r="E53" s="46" t="str">
        <f>IF(入力!F20="","",入力!F20)</f>
        <v>やまもと</v>
      </c>
      <c r="F53" s="46" t="str">
        <f>IF(入力!K20="","",入力!K20)</f>
        <v>てつや</v>
      </c>
      <c r="G53" s="46"/>
      <c r="H53" s="46"/>
      <c r="I53" s="46">
        <f>IF(入力!P20="","",入力!P20)</f>
        <v>3</v>
      </c>
      <c r="J53" s="46">
        <f>IF(入力!R20="","",入力!R20)</f>
        <v>177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東條</v>
      </c>
      <c r="D54" s="46" t="str">
        <f>IF(入力!K23="","",入力!K23)</f>
        <v>拓海</v>
      </c>
      <c r="E54" s="46" t="str">
        <f>IF(入力!F22="","",入力!F22)</f>
        <v>とうじょう</v>
      </c>
      <c r="F54" s="46" t="str">
        <f>IF(入力!K22="","",入力!K22)</f>
        <v>たくみ</v>
      </c>
      <c r="G54" s="46"/>
      <c r="H54" s="46"/>
      <c r="I54" s="46">
        <f>IF(入力!P22="","",入力!P22)</f>
        <v>3</v>
      </c>
      <c r="J54" s="46">
        <f>IF(入力!R22="","",入力!R22)</f>
        <v>179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菊池</v>
      </c>
      <c r="D55" s="46" t="str">
        <f>IF(入力!K25="","",入力!K25)</f>
        <v>悠護</v>
      </c>
      <c r="E55" s="46" t="str">
        <f>IF(入力!F24="","",入力!F24)</f>
        <v>きくち</v>
      </c>
      <c r="F55" s="46" t="str">
        <f>IF(入力!K24="","",入力!K24)</f>
        <v>ゆうご</v>
      </c>
      <c r="G55" s="46"/>
      <c r="H55" s="46"/>
      <c r="I55" s="46">
        <f>IF(入力!P24="","",入力!P24)</f>
        <v>3</v>
      </c>
      <c r="J55" s="46">
        <f>IF(入力!R24="","",入力!R24)</f>
        <v>179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蓬田</v>
      </c>
      <c r="D56" s="46" t="str">
        <f>IF(入力!K27="","",入力!K27)</f>
        <v>悠貴</v>
      </c>
      <c r="E56" s="46" t="str">
        <f>IF(入力!F26="","",入力!F26)</f>
        <v>よもぎだ</v>
      </c>
      <c r="F56" s="46" t="str">
        <f>IF(入力!K26="","",入力!K26)</f>
        <v>ゆうき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工藤</v>
      </c>
      <c r="D57" s="46" t="str">
        <f>IF(入力!K29="","",入力!K29)</f>
        <v>達也</v>
      </c>
      <c r="E57" s="46" t="str">
        <f>IF(入力!F28="","",入力!F28)</f>
        <v>くどう</v>
      </c>
      <c r="F57" s="46" t="str">
        <f>IF(入力!K28="","",入力!K28)</f>
        <v>たつや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小泉</v>
      </c>
      <c r="D58" s="46" t="str">
        <f>IF(入力!K31="","",入力!K31)</f>
        <v>龍輝</v>
      </c>
      <c r="E58" s="46" t="str">
        <f>IF(入力!F30="","",入力!F30)</f>
        <v>こいずみ</v>
      </c>
      <c r="F58" s="46" t="str">
        <f>IF(入力!K30="","",入力!K30)</f>
        <v>たつき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尾関</v>
      </c>
      <c r="D59" s="46" t="str">
        <f>IF(入力!AE21="","",入力!AE21)</f>
        <v>大心</v>
      </c>
      <c r="E59" s="46" t="str">
        <f>IF(入力!Z20="","",入力!Z20)</f>
        <v>おぜき</v>
      </c>
      <c r="F59" s="46" t="str">
        <f>IF(入力!AE20="","",入力!AE20)</f>
        <v>はあと</v>
      </c>
      <c r="G59" s="46"/>
      <c r="H59" s="46"/>
      <c r="I59" s="46">
        <f>IF(入力!AJ20="","",入力!AJ20)</f>
        <v>3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名取</v>
      </c>
      <c r="D60" s="46" t="str">
        <f>IF(入力!AE23="","",入力!AE23)</f>
        <v>ケンジ</v>
      </c>
      <c r="E60" s="46" t="str">
        <f>IF(入力!Z22="","",入力!Z22)</f>
        <v>なとり</v>
      </c>
      <c r="F60" s="46" t="str">
        <f>IF(入力!AE22="","",入力!AE22)</f>
        <v>けんじ</v>
      </c>
      <c r="G60" s="46"/>
      <c r="H60" s="46"/>
      <c r="I60" s="46">
        <f>IF(入力!AJ22="","",入力!AJ22)</f>
        <v>3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飯島</v>
      </c>
      <c r="D61" s="46" t="str">
        <f>IF(入力!AE25="","",入力!AE25)</f>
        <v>流斗</v>
      </c>
      <c r="E61" s="46" t="str">
        <f>IF(入力!Z24="","",入力!Z24)</f>
        <v>いいじま</v>
      </c>
      <c r="F61" s="46" t="str">
        <f>IF(入力!AE24="","",入力!AE24)</f>
        <v>りゅうと</v>
      </c>
      <c r="G61" s="46"/>
      <c r="H61" s="46"/>
      <c r="I61" s="46">
        <f>IF(入力!AJ24="","",入力!AJ24)</f>
        <v>3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小島</v>
      </c>
      <c r="D62" s="46" t="str">
        <f>IF(入力!AE27="","",入力!AE27)</f>
        <v>立希</v>
      </c>
      <c r="E62" s="46" t="str">
        <f>IF(入力!Z26="","",入力!Z26)</f>
        <v>こじま</v>
      </c>
      <c r="F62" s="46" t="str">
        <f>IF(入力!AE26="","",入力!AE26)</f>
        <v>たつき</v>
      </c>
      <c r="G62" s="46"/>
      <c r="H62" s="46"/>
      <c r="I62" s="46">
        <f>IF(入力!AJ26="","",入力!AJ26)</f>
        <v>3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林</v>
      </c>
      <c r="D63" s="46" t="str">
        <f>IF(入力!AE29="","",入力!AE29)</f>
        <v>朋希</v>
      </c>
      <c r="E63" s="46" t="str">
        <f>IF(入力!Z28="","",入力!Z28)</f>
        <v>はやし</v>
      </c>
      <c r="F63" s="46" t="str">
        <f>IF(入力!AE28="","",入力!AE28)</f>
        <v>ともき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熊野</v>
      </c>
      <c r="D64" s="46" t="str">
        <f>IF(入力!AE31="","",入力!AE31)</f>
        <v>奨</v>
      </c>
      <c r="E64" s="46" t="str">
        <f>IF(入力!Z30="","",入力!Z30)</f>
        <v>くまの</v>
      </c>
      <c r="F64" s="46" t="str">
        <f>IF(入力!AE30="","",入力!AE30)</f>
        <v>しょう</v>
      </c>
      <c r="G64" s="46"/>
      <c r="H64" s="46"/>
      <c r="I64" s="46">
        <f>IF(入力!AJ30="","",入力!AJ30)</f>
        <v>2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 </cp:lastModifiedBy>
  <cp:lastPrinted>2015-10-24T01:53:31Z</cp:lastPrinted>
  <dcterms:created xsi:type="dcterms:W3CDTF">2006-11-03T01:52:14Z</dcterms:created>
  <dcterms:modified xsi:type="dcterms:W3CDTF">2018-05-09T05:24:02Z</dcterms:modified>
</cp:coreProperties>
</file>