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<sst xmlns="http://schemas.openxmlformats.org/spreadsheetml/2006/main" count="1474" uniqueCount="761">
  <si>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</si>
  <si>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</si>
  <si>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</si>
  <si>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</si>
  <si>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</si>
  <si>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</si>
  <si>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</si>
  <si>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</si>
  <si>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</si>
  <si>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</si>
  <si>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</si>
  <si>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</si>
  <si>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</si>
  <si>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</si>
  <si>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</si>
  <si>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</si>
  <si>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</si>
  <si>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</si>
  <si>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</si>
  <si>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</si>
  <si>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</si>
  <si>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</si>
  <si>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</si>
  <si>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</si>
  <si>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</si>
  <si>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</si>
  <si>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</si>
  <si>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</si>
  <si>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</si>
  <si>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</si>
  <si>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</si>
  <si>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</si>
  <si>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</si>
  <si>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</si>
  <si>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</si>
  <si>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</si>
  <si>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</si>
  <si>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</si>
  <si>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</si>
  <si>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</si>
  <si>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</si>
  <si>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</si>
  <si>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</si>
  <si>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</si>
  <si>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</si>
  <si>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</si>
  <si>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</si>
  <si>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</si>
  <si>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</si>
  <si>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</si>
  <si>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</si>
  <si>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</si>
  <si>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</si>
  <si>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</si>
  <si>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</si>
  <si>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</si>
  <si>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</si>
  <si>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</si>
  <si>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</si>
  <si>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</si>
  <si>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</si>
  <si>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</si>
  <si>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</si>
  <si>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</si>
  <si>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</si>
  <si>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</si>
  <si>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</si>
  <si>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</si>
  <si>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</si>
  <si>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</si>
  <si>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</si>
  <si>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</si>
  <si>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</si>
  <si>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</si>
  <si>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</si>
  <si>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</si>
  <si>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</si>
  <si>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</si>
  <si>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</si>
  <si>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</si>
  <si>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</si>
  <si>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</si>
  <si>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</si>
  <si>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</si>
  <si>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</si>
  <si>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</si>
  <si>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</si>
  <si>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</si>
  <si>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</si>
  <si>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</si>
  <si>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</si>
  <si>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</si>
  <si>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</si>
  <si>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</si>
  <si>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</si>
  <si>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</si>
  <si>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</si>
  <si>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</si>
  <si>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</si>
  <si>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</si>
  <si>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</si>
  <si>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</si>
  <si>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</si>
  <si>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</si>
  <si>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</si>
  <si>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</si>
  <si>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</si>
  <si>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</si>
  <si>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</si>
  <si>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</si>
  <si>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</si>
  <si>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</si>
  <si>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</si>
  <si>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</si>
  <si>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</si>
  <si>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</si>
  <si>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</si>
  <si>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</si>
  <si>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</si>
  <si>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</si>
  <si>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</si>
  <si>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</si>
  <si>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</si>
  <si>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</si>
  <si>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</si>
  <si>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</si>
  <si>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</si>
  <si>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</si>
  <si>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</si>
  <si>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</si>
  <si>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</si>
  <si>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</si>
  <si>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</si>
  <si>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</si>
  <si>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</si>
  <si>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</si>
  <si>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</si>
  <si>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</si>
  <si>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</si>
  <si>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</si>
  <si>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</si>
  <si>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</si>
  <si>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</si>
  <si>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</si>
  <si>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</si>
  <si>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</si>
  <si>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</si>
  <si>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</si>
  <si>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</si>
  <si>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</si>
  <si>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</si>
  <si>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</si>
  <si>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</si>
  <si>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</si>
  <si>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</si>
  <si>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</si>
  <si>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</si>
  <si>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</si>
  <si>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</si>
  <si>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</si>
  <si>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</si>
  <si>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</si>
  <si>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</si>
  <si>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</si>
  <si>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</si>
  <si>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</si>
  <si>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</si>
  <si>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</si>
  <si>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</si>
  <si>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</si>
  <si>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</si>
  <si>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</si>
  <si>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</si>
  <si>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</si>
  <si>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</si>
  <si>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</si>
  <si>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</si>
  <si>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</si>
  <si>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</si>
  <si>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</si>
  <si>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</si>
  <si>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</si>
  <si>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</si>
  <si>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</si>
  <si>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</si>
  <si>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</si>
  <si>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</si>
  <si>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</si>
  <si>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</si>
  <si>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</si>
  <si>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</si>
  <si>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</si>
  <si>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</si>
  <si>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</si>
  <si>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</si>
  <si>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</si>
  <si>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</si>
  <si>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</si>
  <si>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</si>
  <si>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</si>
  <si>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</si>
  <si>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</si>
  <si>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</si>
  <si>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</si>
  <si>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</si>
  <si>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</si>
  <si>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</si>
  <si>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</si>
  <si>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</si>
  <si>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</si>
  <si>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</si>
  <si>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</si>
  <si>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</si>
  <si>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</si>
  <si>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</si>
  <si>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</si>
  <si>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</si>
  <si>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</si>
  <si>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</si>
  <si>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</si>
  <si>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</si>
  <si>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</si>
  <si>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</si>
  <si>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</si>
  <si>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</si>
  <si>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</si>
  <si>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</si>
  <si>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</si>
  <si>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</si>
  <si>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</si>
  <si>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</si>
  <si>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</si>
  <si>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</si>
  <si>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</si>
  <si>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</si>
  <si>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</si>
  <si>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</si>
  <si>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</si>
  <si>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</si>
  <si>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</si>
  <si>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</si>
  <si>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</si>
  <si>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</si>
  <si>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</si>
  <si>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</si>
  <si>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</si>
  <si>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</si>
  <si>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</si>
  <si>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</si>
  <si>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</si>
  <si>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</si>
  <si>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</si>
  <si>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</si>
  <si>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</si>
  <si>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</si>
  <si>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</si>
  <si>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</si>
  <si>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</si>
  <si>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</si>
  <si>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</si>
  <si>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</si>
  <si>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</si>
  <si>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</si>
  <si>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</si>
  <si>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</si>
  <si>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</si>
  <si>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</si>
  <si>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</si>
  <si>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</si>
  <si>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</si>
  <si>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</si>
  <si>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</si>
  <si>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</si>
  <si>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</si>
  <si>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</si>
  <si>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</si>
  <si>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</si>
  <si>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</si>
  <si>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</si>
  <si>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</si>
  <si>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</si>
  <si>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</si>
  <si>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</si>
  <si>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</si>
  <si>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</si>
  <si>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</si>
  <si>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</si>
  <si>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</si>
  <si>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</si>
  <si>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</si>
  <si>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</si>
  <si>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</si>
  <si>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</si>
  <si>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</si>
  <si>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</si>
  <si>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</si>
  <si>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</si>
  <si>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</si>
  <si>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</si>
  <si>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</si>
  <si>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</si>
  <si>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</si>
  <si>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</si>
  <si>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</si>
  <si>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</si>
  <si>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</si>
  <si>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</si>
  <si>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</si>
  <si>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</si>
  <si>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</si>
  <si>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</si>
  <si>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</si>
  <si>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</si>
  <si>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</si>
  <si>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</si>
  <si>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</si>
  <si>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</si>
  <si>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</si>
  <si>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</si>
  <si>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</si>
  <si>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</si>
  <si>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</si>
  <si>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</si>
  <si>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</si>
  <si>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</si>
  <si>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</si>
  <si>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</si>
  <si>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</si>
  <si>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</si>
  <si>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</si>
  <si>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</si>
  <si>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</si>
  <si>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</si>
  <si>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</si>
  <si>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</si>
  <si>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</si>
  <si>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</si>
  <si>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</si>
  <si>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</si>
  <si>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</si>
  <si>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</si>
  <si>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</si>
  <si>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</si>
  <si>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</si>
  <si>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</si>
  <si>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</si>
  <si>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</si>
  <si>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</si>
  <si>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</si>
  <si>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</si>
  <si>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</si>
  <si>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</si>
  <si>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</si>
  <si>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</si>
  <si>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</si>
  <si>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</si>
  <si>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</si>
  <si>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</si>
  <si>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</si>
  <si>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</si>
  <si>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</si>
  <si>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</si>
  <si>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</si>
  <si>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</si>
  <si>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</si>
  <si>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</si>
  <si>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</si>
  <si>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</si>
  <si>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</si>
  <si>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</si>
  <si>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</si>
  <si>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</si>
  <si>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</si>
  <si>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</si>
  <si>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</si>
  <si>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</si>
  <si>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</si>
  <si>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</si>
  <si>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</si>
  <si>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</si>
  <si>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</si>
  <si>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</si>
  <si>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</si>
  <si>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</si>
  <si>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</si>
  <si>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</si>
  <si>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</si>
  <si>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</si>
  <si>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</si>
  <si>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</si>
  <si>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</si>
  <si>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</si>
  <si>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</si>
  <si>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</si>
  <si>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</si>
  <si>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</si>
  <si>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</si>
  <si>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</si>
  <si>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</si>
  <si>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</si>
  <si>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</si>
  <si>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</si>
  <si>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</si>
  <si>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</si>
  <si>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</si>
  <si>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</si>
  <si>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</si>
  <si>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</si>
  <si>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</si>
  <si>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</si>
  <si>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</si>
  <si>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</si>
  <si>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</si>
  <si>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</si>
  <si>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</si>
  <si>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</si>
  <si>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</si>
  <si>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</si>
  <si>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</si>
  <si>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</si>
  <si>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</si>
  <si>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</si>
  <si>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</si>
  <si>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</si>
  <si>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</si>
  <si>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</si>
  <si>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</si>
  <si>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</si>
  <si>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</si>
  <si>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</si>
  <si>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</si>
  <si>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</si>
  <si>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</si>
  <si>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</si>
  <si>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</si>
  <si>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</si>
  <si>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</si>
  <si>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</si>
  <si>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</si>
  <si>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</si>
  <si>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</si>
  <si>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</si>
  <si>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</si>
  <si>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</si>
  <si>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</si>
  <si>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</si>
  <si>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</si>
  <si>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</si>
  <si>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</si>
  <si>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</si>
  <si>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</si>
  <si>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</si>
  <si>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</si>
  <si>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</si>
  <si>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</si>
  <si>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</si>
  <si>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</si>
  <si>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</si>
  <si>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</si>
  <si>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</si>
  <si>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</si>
  <si>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</si>
  <si>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</si>
  <si>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</si>
  <si>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</si>
  <si>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</si>
  <si>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</si>
  <si>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</si>
  <si>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</si>
  <si>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</si>
  <si>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</si>
  <si>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</si>
  <si>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</si>
  <si>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</si>
  <si>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</si>
  <si>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</si>
  <si>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</si>
  <si>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</si>
  <si>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</si>
  <si>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</si>
  <si>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</si>
  <si>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</si>
  <si>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</si>
  <si>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</si>
  <si>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</si>
  <si>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</si>
  <si>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</si>
  <si>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</si>
  <si>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</si>
  <si>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</si>
  <si>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</si>
  <si>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</si>
  <si>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</si>
  <si>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</si>
  <si>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</si>
  <si>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</si>
  <si>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</si>
  <si>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</si>
  <si>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</si>
  <si>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</si>
  <si>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</si>
  <si>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</si>
  <si>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</si>
  <si>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</si>
  <si>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</si>
  <si>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</si>
  <si>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</si>
  <si>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</si>
  <si>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</si>
  <si>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</si>
  <si>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</si>
  <si>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</si>
  <si>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</si>
  <si>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</si>
  <si>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</si>
  <si>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</si>
  <si>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</si>
  <si>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</si>
  <si>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</si>
  <si>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</si>
  <si>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</si>
  <si>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</si>
  <si>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</si>
  <si>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</si>
  <si>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</si>
  <si>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</si>
  <si>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</si>
  <si>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</si>
  <si>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</si>
  <si>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</si>
  <si>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</si>
  <si>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</si>
  <si>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</si>
  <si>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</si>
  <si>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</si>
  <si>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</si>
  <si>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</si>
  <si>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</si>
  <si>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</si>
  <si>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</si>
  <si>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</si>
  <si>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</si>
  <si>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</si>
  <si>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</si>
  <si>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</si>
  <si>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</si>
  <si>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</si>
  <si>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</si>
  <si>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</si>
  <si>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</si>
  <si>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</si>
  <si>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</si>
  <si>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</si>
  <si>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</si>
  <si>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</si>
  <si>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</si>
  <si>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</si>
  <si>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</si>
  <si>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</si>
  <si>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</si>
  <si>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</si>
  <si>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</si>
  <si>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</si>
  <si>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</si>
  <si>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</si>
  <si>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</si>
  <si>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</si>
  <si>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</si>
  <si>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</si>
  <si>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</si>
  <si>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</si>
  <si>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</si>
  <si>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</si>
  <si>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</si>
  <si>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</si>
  <si>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</si>
  <si>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</si>
  <si>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</si>
  <si>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</si>
  <si>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</si>
  <si>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</si>
  <si>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</si>
  <si>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</si>
  <si>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</si>
  <si>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</si>
  <si>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</si>
  <si>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</si>
  <si>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</si>
  <si>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</si>
  <si>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</si>
  <si>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</si>
  <si>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</si>
  <si>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</si>
  <si>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</si>
  <si>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</si>
  <si>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</si>
  <si>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</si>
  <si>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</si>
  <si>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</si>
  <si>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</si>
  <si>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</si>
  <si>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</si>
  <si>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</si>
  <si>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</si>
  <si>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</si>
  <si>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</si>
  <si>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</si>
  <si>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</si>
  <si>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</si>
  <si>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</si>
  <si>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</si>
  <si>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</si>
  <si>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</si>
  <si>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</si>
  <si>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</si>
  <si>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</si>
  <si>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</si>
  <si>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</si>
  <si>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</si>
  <si>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</si>
  <si>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</si>
  <si>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</si>
  <si>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</si>
  <si>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</si>
  <si>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</si>
  <si>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</si>
  <si>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</si>
  <si>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</si>
  <si>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</si>
  <si>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</si>
  <si>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</si>
  <si>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</si>
  <si>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</si>
  <si>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</si>
  <si>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</si>
  <si>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</si>
  <si>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</si>
  <si>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</si>
  <si>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</si>
  <si>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</si>
  <si>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</si>
  <si>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</si>
  <si>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</si>
  <si>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</si>
  <si>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</si>
  <si>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</si>
  <si>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</si>
  <si>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</si>
  <si>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</si>
  <si>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</si>
  <si>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</si>
  <si>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</si>
  <si>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</si>
  <si>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</si>
  <si>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</si>
  <si>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</si>
  <si>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</si>
  <si>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</si>
  <si>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</si>
  <si>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</si>
  <si>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</si>
  <si>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</si>
  <si>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</si>
  <si>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</si>
  <si>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</si>
  <si>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</si>
  <si>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</si>
  <si>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</si>
  <si>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</si>
  <si>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</si>
  <si>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</si>
  <si>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</si>
  <si>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</si>
  <si>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</si>
  <si>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</si>
  <si>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</si>
  <si>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</si>
  <si>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</si>
  <si>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</si>
  <si>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</si>
  <si>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</si>
  <si>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</si>
  <si>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</si>
  <si>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</si>
  <si>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</si>
  <si>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</si>
  <si>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</si>
  <si>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</si>
  <si>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</si>
  <si>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</si>
  <si>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</si>
  <si>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</si>
  <si>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</si>
  <si>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</si>
  <si>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</si>
  <si>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</si>
  <si>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046</t>
    <phoneticPr fontId="2"/>
  </si>
  <si>
    <t>276</t>
    <phoneticPr fontId="2"/>
  </si>
  <si>
    <t>1791</t>
    <phoneticPr fontId="2"/>
  </si>
  <si>
    <t>國友</t>
    <rPh sb="0" eb="2">
      <t>クニトモ</t>
    </rPh>
    <phoneticPr fontId="2"/>
  </si>
  <si>
    <t>徹太郎</t>
    <rPh sb="0" eb="3">
      <t>テツタロウ</t>
    </rPh>
    <phoneticPr fontId="2"/>
  </si>
  <si>
    <t>くにとも</t>
    <phoneticPr fontId="2"/>
  </si>
  <si>
    <t>てつたろう</t>
    <phoneticPr fontId="2"/>
  </si>
  <si>
    <t>新里</t>
    <rPh sb="0" eb="2">
      <t>シンザト</t>
    </rPh>
    <phoneticPr fontId="2"/>
  </si>
  <si>
    <t>昌也</t>
    <rPh sb="0" eb="2">
      <t>マサヤ</t>
    </rPh>
    <phoneticPr fontId="2"/>
  </si>
  <si>
    <t>しんざと</t>
    <phoneticPr fontId="2"/>
  </si>
  <si>
    <t>まさや</t>
    <phoneticPr fontId="2"/>
  </si>
  <si>
    <t>伊藤</t>
    <rPh sb="0" eb="2">
      <t>イトウ</t>
    </rPh>
    <phoneticPr fontId="2"/>
  </si>
  <si>
    <t>天真</t>
    <rPh sb="0" eb="1">
      <t>テン</t>
    </rPh>
    <rPh sb="1" eb="2">
      <t>マ</t>
    </rPh>
    <phoneticPr fontId="2"/>
  </si>
  <si>
    <t>いとう</t>
    <phoneticPr fontId="2"/>
  </si>
  <si>
    <t>てんま</t>
    <phoneticPr fontId="2"/>
  </si>
  <si>
    <t>長谷川</t>
    <rPh sb="0" eb="3">
      <t>ハセガワ</t>
    </rPh>
    <phoneticPr fontId="2"/>
  </si>
  <si>
    <t>大耀</t>
    <rPh sb="0" eb="1">
      <t>ダイ</t>
    </rPh>
    <rPh sb="1" eb="2">
      <t>ヨウ</t>
    </rPh>
    <phoneticPr fontId="2"/>
  </si>
  <si>
    <t>はせがわ</t>
    <phoneticPr fontId="2"/>
  </si>
  <si>
    <t>たいよう</t>
    <phoneticPr fontId="2"/>
  </si>
  <si>
    <t>辰野</t>
    <rPh sb="0" eb="2">
      <t>タツノ</t>
    </rPh>
    <phoneticPr fontId="2"/>
  </si>
  <si>
    <t>峻志</t>
    <rPh sb="0" eb="2">
      <t>シュンジ</t>
    </rPh>
    <phoneticPr fontId="2"/>
  </si>
  <si>
    <t>一ノ瀬</t>
    <rPh sb="0" eb="1">
      <t>イチ</t>
    </rPh>
    <rPh sb="2" eb="3">
      <t>セ</t>
    </rPh>
    <phoneticPr fontId="2"/>
  </si>
  <si>
    <t>正護</t>
    <rPh sb="0" eb="1">
      <t>セイ</t>
    </rPh>
    <rPh sb="1" eb="2">
      <t>マモル</t>
    </rPh>
    <phoneticPr fontId="2"/>
  </si>
  <si>
    <t>髙山</t>
    <rPh sb="0" eb="2">
      <t>タカヤマ</t>
    </rPh>
    <phoneticPr fontId="2"/>
  </si>
  <si>
    <t>雄佑</t>
    <rPh sb="0" eb="1">
      <t>オス</t>
    </rPh>
    <rPh sb="1" eb="2">
      <t>ユウ</t>
    </rPh>
    <phoneticPr fontId="2"/>
  </si>
  <si>
    <t>菅原</t>
    <rPh sb="0" eb="2">
      <t>スガハラ</t>
    </rPh>
    <phoneticPr fontId="2"/>
  </si>
  <si>
    <t>楓太郎</t>
    <rPh sb="0" eb="2">
      <t>ソウタ</t>
    </rPh>
    <rPh sb="2" eb="3">
      <t>ロウ</t>
    </rPh>
    <phoneticPr fontId="2"/>
  </si>
  <si>
    <t>石川</t>
    <rPh sb="0" eb="2">
      <t>イシカワ</t>
    </rPh>
    <phoneticPr fontId="2"/>
  </si>
  <si>
    <t>遼</t>
    <rPh sb="0" eb="1">
      <t>リョウ</t>
    </rPh>
    <phoneticPr fontId="2"/>
  </si>
  <si>
    <t>篠田</t>
    <rPh sb="0" eb="2">
      <t>シノダ</t>
    </rPh>
    <phoneticPr fontId="2"/>
  </si>
  <si>
    <t>凌太郎</t>
    <rPh sb="0" eb="3">
      <t>リョウタロウ</t>
    </rPh>
    <phoneticPr fontId="2"/>
  </si>
  <si>
    <t>蓑輪</t>
    <rPh sb="0" eb="2">
      <t>ミノワ</t>
    </rPh>
    <phoneticPr fontId="2"/>
  </si>
  <si>
    <t>賢人</t>
    <rPh sb="0" eb="2">
      <t>ケント</t>
    </rPh>
    <phoneticPr fontId="2"/>
  </si>
  <si>
    <t>髭本</t>
    <rPh sb="0" eb="2">
      <t>ヒゲモト</t>
    </rPh>
    <phoneticPr fontId="2"/>
  </si>
  <si>
    <t>嵩仁</t>
    <rPh sb="0" eb="1">
      <t>タカ</t>
    </rPh>
    <rPh sb="1" eb="2">
      <t>ヒト</t>
    </rPh>
    <phoneticPr fontId="2"/>
  </si>
  <si>
    <t>内村</t>
    <rPh sb="0" eb="2">
      <t>ウチムラ</t>
    </rPh>
    <phoneticPr fontId="2"/>
  </si>
  <si>
    <t>航祐</t>
    <rPh sb="0" eb="1">
      <t>ワタル</t>
    </rPh>
    <rPh sb="1" eb="2">
      <t>ユウ</t>
    </rPh>
    <phoneticPr fontId="2"/>
  </si>
  <si>
    <t>首長</t>
    <rPh sb="0" eb="2">
      <t>シュナガ</t>
    </rPh>
    <phoneticPr fontId="2"/>
  </si>
  <si>
    <t>勇羽</t>
    <rPh sb="0" eb="1">
      <t>ユウ</t>
    </rPh>
    <rPh sb="1" eb="2">
      <t>ワ</t>
    </rPh>
    <phoneticPr fontId="2"/>
  </si>
  <si>
    <t>𠮷川</t>
    <rPh sb="0" eb="3">
      <t>ヨシカワ</t>
    </rPh>
    <phoneticPr fontId="2"/>
  </si>
  <si>
    <t>徹</t>
    <rPh sb="0" eb="1">
      <t>トオル</t>
    </rPh>
    <phoneticPr fontId="2"/>
  </si>
  <si>
    <t>たつの</t>
    <phoneticPr fontId="2"/>
  </si>
  <si>
    <t>たいよう</t>
    <phoneticPr fontId="2"/>
  </si>
  <si>
    <t>いちのせ</t>
    <phoneticPr fontId="2"/>
  </si>
  <si>
    <t>しょうご</t>
    <phoneticPr fontId="2"/>
  </si>
  <si>
    <t>すがわら</t>
    <phoneticPr fontId="2"/>
  </si>
  <si>
    <t>そうたろう</t>
    <phoneticPr fontId="2"/>
  </si>
  <si>
    <t>たかやま</t>
    <phoneticPr fontId="2"/>
  </si>
  <si>
    <t>ゆうすけ</t>
    <phoneticPr fontId="2"/>
  </si>
  <si>
    <t>いしかわ</t>
    <phoneticPr fontId="2"/>
  </si>
  <si>
    <t>りょう</t>
    <phoneticPr fontId="2"/>
  </si>
  <si>
    <t>しのだ</t>
    <phoneticPr fontId="2"/>
  </si>
  <si>
    <t>りょうたろう</t>
    <phoneticPr fontId="2"/>
  </si>
  <si>
    <t>みのわ</t>
    <phoneticPr fontId="2"/>
  </si>
  <si>
    <t>けんと</t>
    <phoneticPr fontId="2"/>
  </si>
  <si>
    <t>ひげもと</t>
    <phoneticPr fontId="2"/>
  </si>
  <si>
    <t>たかひと</t>
    <phoneticPr fontId="2"/>
  </si>
  <si>
    <t>うちむら</t>
    <phoneticPr fontId="2"/>
  </si>
  <si>
    <t>こうすけ</t>
    <phoneticPr fontId="2"/>
  </si>
  <si>
    <t>しゅなが</t>
    <phoneticPr fontId="2"/>
  </si>
  <si>
    <t>ゆうわ</t>
    <phoneticPr fontId="2"/>
  </si>
  <si>
    <t>よしかわ</t>
    <phoneticPr fontId="2"/>
  </si>
  <si>
    <t>とおる</t>
    <phoneticPr fontId="2"/>
  </si>
  <si>
    <t>たかし</t>
    <phoneticPr fontId="2"/>
  </si>
  <si>
    <t>萩野谷　洋一</t>
    <rPh sb="0" eb="3">
      <t>ハギノヤ</t>
    </rPh>
    <rPh sb="4" eb="6">
      <t>ヨウイチ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</si>
</sst>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大和市立つきみ野中学校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713</v>
      </c>
      <c r="W14" s="88"/>
      <c r="X14" s="88"/>
      <c r="Y14" s="88"/>
      <c r="Z14" s="88"/>
      <c r="AA14" s="88"/>
      <c r="AB14" s="158" t="s">
        <v>714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737</v>
      </c>
      <c r="G20" s="122"/>
      <c r="H20" s="122"/>
      <c r="I20" s="122"/>
      <c r="J20" s="122"/>
      <c r="K20" s="122" t="s">
        <v>759</v>
      </c>
      <c r="L20" s="122"/>
      <c r="M20" s="122"/>
      <c r="N20" s="122"/>
      <c r="O20" s="123"/>
      <c r="P20" s="119">
        <v>3</v>
      </c>
      <c r="Q20" s="119"/>
      <c r="R20" s="119">
        <v>176</v>
      </c>
      <c r="S20" s="119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747</v>
      </c>
      <c r="AA20" s="122"/>
      <c r="AB20" s="122"/>
      <c r="AC20" s="122"/>
      <c r="AD20" s="122"/>
      <c r="AE20" s="122" t="s">
        <v>748</v>
      </c>
      <c r="AF20" s="122"/>
      <c r="AG20" s="122"/>
      <c r="AH20" s="122"/>
      <c r="AI20" s="123"/>
      <c r="AJ20" s="119">
        <v>3</v>
      </c>
      <c r="AK20" s="119"/>
      <c r="AL20" s="110">
        <v>177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716</v>
      </c>
      <c r="L21" s="115"/>
      <c r="M21" s="115"/>
      <c r="N21" s="115"/>
      <c r="O21" s="116"/>
      <c r="P21" s="120"/>
      <c r="Q21" s="120"/>
      <c r="R21" s="120"/>
      <c r="S21" s="120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738</v>
      </c>
      <c r="L22" s="88"/>
      <c r="M22" s="88"/>
      <c r="N22" s="88"/>
      <c r="O22" s="89"/>
      <c r="P22" s="78">
        <v>3</v>
      </c>
      <c r="Q22" s="78"/>
      <c r="R22" s="78">
        <v>163</v>
      </c>
      <c r="S22" s="78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749</v>
      </c>
      <c r="AA22" s="88"/>
      <c r="AB22" s="88"/>
      <c r="AC22" s="88"/>
      <c r="AD22" s="88"/>
      <c r="AE22" s="88" t="s">
        <v>750</v>
      </c>
      <c r="AF22" s="88"/>
      <c r="AG22" s="88"/>
      <c r="AH22" s="88"/>
      <c r="AI22" s="89"/>
      <c r="AJ22" s="78">
        <v>3</v>
      </c>
      <c r="AK22" s="78"/>
      <c r="AL22" s="94">
        <v>163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102"/>
      <c r="S23" s="102"/>
      <c r="T23" s="103"/>
      <c r="U23" s="104"/>
      <c r="V23" s="108"/>
      <c r="W23" s="109"/>
      <c r="X23" s="102"/>
      <c r="Y23" s="102"/>
      <c r="Z23" s="105" t="s">
        <v>727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739</v>
      </c>
      <c r="G24" s="88"/>
      <c r="H24" s="88"/>
      <c r="I24" s="88"/>
      <c r="J24" s="88"/>
      <c r="K24" s="88" t="s">
        <v>740</v>
      </c>
      <c r="L24" s="88"/>
      <c r="M24" s="88"/>
      <c r="N24" s="88"/>
      <c r="O24" s="89"/>
      <c r="P24" s="78">
        <v>3</v>
      </c>
      <c r="Q24" s="78"/>
      <c r="R24" s="78">
        <v>178</v>
      </c>
      <c r="S24" s="78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3</v>
      </c>
      <c r="AK24" s="78"/>
      <c r="AL24" s="94">
        <v>166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102"/>
      <c r="S25" s="102"/>
      <c r="T25" s="103"/>
      <c r="U25" s="104"/>
      <c r="V25" s="100"/>
      <c r="W25" s="101"/>
      <c r="X25" s="102"/>
      <c r="Y25" s="102"/>
      <c r="Z25" s="105" t="s">
        <v>729</v>
      </c>
      <c r="AA25" s="106"/>
      <c r="AB25" s="106"/>
      <c r="AC25" s="106"/>
      <c r="AD25" s="106"/>
      <c r="AE25" s="106" t="s">
        <v>730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741</v>
      </c>
      <c r="G26" s="88"/>
      <c r="H26" s="88"/>
      <c r="I26" s="88"/>
      <c r="J26" s="88"/>
      <c r="K26" s="88" t="s">
        <v>742</v>
      </c>
      <c r="L26" s="88"/>
      <c r="M26" s="88"/>
      <c r="N26" s="88"/>
      <c r="O26" s="89"/>
      <c r="P26" s="78">
        <v>3</v>
      </c>
      <c r="Q26" s="78"/>
      <c r="R26" s="78">
        <v>170</v>
      </c>
      <c r="S26" s="78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753</v>
      </c>
      <c r="AA26" s="88"/>
      <c r="AB26" s="88"/>
      <c r="AC26" s="88"/>
      <c r="AD26" s="88"/>
      <c r="AE26" s="88" t="s">
        <v>754</v>
      </c>
      <c r="AF26" s="88"/>
      <c r="AG26" s="88"/>
      <c r="AH26" s="88"/>
      <c r="AI26" s="89"/>
      <c r="AJ26" s="78">
        <v>3</v>
      </c>
      <c r="AK26" s="78"/>
      <c r="AL26" s="94">
        <v>164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102"/>
      <c r="S27" s="102"/>
      <c r="T27" s="103"/>
      <c r="U27" s="104"/>
      <c r="V27" s="108"/>
      <c r="W27" s="109"/>
      <c r="X27" s="102"/>
      <c r="Y27" s="102"/>
      <c r="Z27" s="105" t="s">
        <v>731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743</v>
      </c>
      <c r="G28" s="88"/>
      <c r="H28" s="88"/>
      <c r="I28" s="88"/>
      <c r="J28" s="88"/>
      <c r="K28" s="88" t="s">
        <v>744</v>
      </c>
      <c r="L28" s="88"/>
      <c r="M28" s="88"/>
      <c r="N28" s="88"/>
      <c r="O28" s="89"/>
      <c r="P28" s="78">
        <v>3</v>
      </c>
      <c r="Q28" s="78"/>
      <c r="R28" s="78">
        <v>170</v>
      </c>
      <c r="S28" s="78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755</v>
      </c>
      <c r="AA28" s="88"/>
      <c r="AB28" s="88"/>
      <c r="AC28" s="88"/>
      <c r="AD28" s="88"/>
      <c r="AE28" s="88" t="s">
        <v>756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102"/>
      <c r="S29" s="102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745</v>
      </c>
      <c r="G30" s="88"/>
      <c r="H30" s="88"/>
      <c r="I30" s="88"/>
      <c r="J30" s="88"/>
      <c r="K30" s="88" t="s">
        <v>746</v>
      </c>
      <c r="L30" s="88"/>
      <c r="M30" s="88"/>
      <c r="N30" s="88"/>
      <c r="O30" s="89"/>
      <c r="P30" s="78">
        <v>3</v>
      </c>
      <c r="Q30" s="78"/>
      <c r="R30" s="78">
        <v>165</v>
      </c>
      <c r="S30" s="78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79"/>
      <c r="S31" s="79"/>
      <c r="T31" s="76"/>
      <c r="U31" s="77"/>
      <c r="V31" s="85"/>
      <c r="W31" s="86"/>
      <c r="X31" s="79"/>
      <c r="Y31" s="79"/>
      <c r="Z31" s="80" t="s">
        <v>735</v>
      </c>
      <c r="AA31" s="81"/>
      <c r="AB31" s="81"/>
      <c r="AC31" s="81"/>
      <c r="AD31" s="81"/>
      <c r="AE31" s="81" t="s">
        <v>736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大和市立つきみ野中学校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大和市立つきみ野中学校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くにとも</v>
      </c>
      <c r="F7" s="328"/>
      <c r="G7" s="328"/>
      <c r="H7" s="328"/>
      <c r="I7" s="328"/>
      <c r="J7" s="328"/>
      <c r="K7" s="328" t="str">
        <f>IF(入力!L12="","",入力!L12)</f>
        <v>てつたろう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しんざと</v>
      </c>
      <c r="V7" s="155"/>
      <c r="W7" s="155"/>
      <c r="X7" s="155"/>
      <c r="Y7" s="155"/>
      <c r="Z7" s="330"/>
      <c r="AA7" s="310" t="str">
        <f>IF(入力!AB12="","",入力!AB12)</f>
        <v>まさや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國友</v>
      </c>
      <c r="F8" s="351"/>
      <c r="G8" s="351"/>
      <c r="H8" s="351"/>
      <c r="I8" s="351"/>
      <c r="J8" s="351"/>
      <c r="K8" s="351" t="str">
        <f>IF(入力!L13="","",入力!L13)</f>
        <v>徹太郎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新里</v>
      </c>
      <c r="V8" s="319"/>
      <c r="W8" s="319"/>
      <c r="X8" s="319"/>
      <c r="Y8" s="319"/>
      <c r="Z8" s="320"/>
      <c r="AA8" s="321" t="str">
        <f>IF(入力!AB13="","",入力!AB13)</f>
        <v>昌也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いとう</v>
      </c>
      <c r="F9" s="155"/>
      <c r="G9" s="155"/>
      <c r="H9" s="155"/>
      <c r="I9" s="155"/>
      <c r="J9" s="330"/>
      <c r="K9" s="310" t="str">
        <f>IF(入力!L14="","",入力!L14)</f>
        <v>てんま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はせがわ</v>
      </c>
      <c r="V9" s="155"/>
      <c r="W9" s="155"/>
      <c r="X9" s="155"/>
      <c r="Y9" s="155"/>
      <c r="Z9" s="330"/>
      <c r="AA9" s="310" t="str">
        <f>IF(入力!AB14="","",入力!AB14)</f>
        <v>たいよう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伊藤</v>
      </c>
      <c r="F10" s="336"/>
      <c r="G10" s="336"/>
      <c r="H10" s="336"/>
      <c r="I10" s="336"/>
      <c r="J10" s="337"/>
      <c r="K10" s="338" t="str">
        <f>IF(入力!L15="","",入力!L15)</f>
        <v>天真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長谷川</v>
      </c>
      <c r="V10" s="336"/>
      <c r="W10" s="336"/>
      <c r="X10" s="336"/>
      <c r="Y10" s="336"/>
      <c r="Z10" s="337"/>
      <c r="AA10" s="338" t="str">
        <f>IF(入力!AB15="","",入力!AB15)</f>
        <v>大耀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たつの</v>
      </c>
      <c r="F15" s="286"/>
      <c r="G15" s="286"/>
      <c r="H15" s="286"/>
      <c r="I15" s="286"/>
      <c r="J15" s="286" t="str">
        <f>IF(入力!K20="","",入力!K20)</f>
        <v>たかし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しのだ</v>
      </c>
      <c r="Z15" s="286"/>
      <c r="AA15" s="286"/>
      <c r="AB15" s="286"/>
      <c r="AC15" s="286"/>
      <c r="AD15" s="286" t="str">
        <f>IF(入力!AE20="","",入力!AE20)</f>
        <v>りょうたろう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177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辰野</v>
      </c>
      <c r="F16" s="302"/>
      <c r="G16" s="302"/>
      <c r="H16" s="302"/>
      <c r="I16" s="302"/>
      <c r="J16" s="302" t="str">
        <f>IF(入力!K21="","",入力!K21)</f>
        <v>峻志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篠田</v>
      </c>
      <c r="Z16" s="302"/>
      <c r="AA16" s="302"/>
      <c r="AB16" s="302"/>
      <c r="AC16" s="302"/>
      <c r="AD16" s="302" t="str">
        <f>IF(入力!AE21="","",入力!AE21)</f>
        <v>凌太郎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はせがわ</v>
      </c>
      <c r="F17" s="281"/>
      <c r="G17" s="281"/>
      <c r="H17" s="281"/>
      <c r="I17" s="281"/>
      <c r="J17" s="281" t="str">
        <f>IF(入力!K22="","",入力!K22)</f>
        <v>たいよう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みのわ</v>
      </c>
      <c r="Z17" s="281"/>
      <c r="AA17" s="281"/>
      <c r="AB17" s="281"/>
      <c r="AC17" s="281"/>
      <c r="AD17" s="281" t="str">
        <f>IF(入力!AE22="","",入力!AE22)</f>
        <v>けんと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163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長谷川</v>
      </c>
      <c r="F18" s="274"/>
      <c r="G18" s="274"/>
      <c r="H18" s="274"/>
      <c r="I18" s="274"/>
      <c r="J18" s="274" t="str">
        <f>IF(入力!K23="","",入力!K23)</f>
        <v>大耀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蓑輪</v>
      </c>
      <c r="Z18" s="274"/>
      <c r="AA18" s="274"/>
      <c r="AB18" s="274"/>
      <c r="AC18" s="274"/>
      <c r="AD18" s="274" t="str">
        <f>IF(入力!AE23="","",入力!AE23)</f>
        <v>賢人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いちのせ</v>
      </c>
      <c r="F19" s="281"/>
      <c r="G19" s="281"/>
      <c r="H19" s="281"/>
      <c r="I19" s="281"/>
      <c r="J19" s="281" t="str">
        <f>IF(入力!K24="","",入力!K24)</f>
        <v>しょうご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ひげもと</v>
      </c>
      <c r="Z19" s="281"/>
      <c r="AA19" s="281"/>
      <c r="AB19" s="281"/>
      <c r="AC19" s="281"/>
      <c r="AD19" s="281" t="str">
        <f>IF(入力!AE24="","",入力!AE24)</f>
        <v>たかひと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166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一ノ瀬</v>
      </c>
      <c r="F20" s="274"/>
      <c r="G20" s="274"/>
      <c r="H20" s="274"/>
      <c r="I20" s="274"/>
      <c r="J20" s="274" t="str">
        <f>IF(入力!K25="","",入力!K25)</f>
        <v>正護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髭本</v>
      </c>
      <c r="Z20" s="274"/>
      <c r="AA20" s="274"/>
      <c r="AB20" s="274"/>
      <c r="AC20" s="274"/>
      <c r="AD20" s="274" t="str">
        <f>IF(入力!AE25="","",入力!AE25)</f>
        <v>嵩仁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すがわら</v>
      </c>
      <c r="F21" s="281"/>
      <c r="G21" s="281"/>
      <c r="H21" s="281"/>
      <c r="I21" s="281"/>
      <c r="J21" s="281" t="str">
        <f>IF(入力!K26="","",入力!K26)</f>
        <v>そうたろう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うちむら</v>
      </c>
      <c r="Z21" s="281"/>
      <c r="AA21" s="281"/>
      <c r="AB21" s="281"/>
      <c r="AC21" s="281"/>
      <c r="AD21" s="281" t="str">
        <f>IF(入力!AE26="","",入力!AE26)</f>
        <v>こうすけ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菅原</v>
      </c>
      <c r="F22" s="274"/>
      <c r="G22" s="274"/>
      <c r="H22" s="274"/>
      <c r="I22" s="274"/>
      <c r="J22" s="274" t="str">
        <f>IF(入力!K27="","",入力!K27)</f>
        <v>楓太郎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内村</v>
      </c>
      <c r="Z22" s="274"/>
      <c r="AA22" s="274"/>
      <c r="AB22" s="274"/>
      <c r="AC22" s="274"/>
      <c r="AD22" s="274" t="str">
        <f>IF(入力!AE27="","",入力!AE27)</f>
        <v>航祐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たかやま</v>
      </c>
      <c r="F23" s="281"/>
      <c r="G23" s="281"/>
      <c r="H23" s="281"/>
      <c r="I23" s="281"/>
      <c r="J23" s="281" t="str">
        <f>IF(入力!K28="","",入力!K28)</f>
        <v>ゆうすけ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しゅなが</v>
      </c>
      <c r="Z23" s="281"/>
      <c r="AA23" s="281"/>
      <c r="AB23" s="281"/>
      <c r="AC23" s="281"/>
      <c r="AD23" s="281" t="str">
        <f>IF(入力!AE28="","",入力!AE28)</f>
        <v>ゆうわ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髙山</v>
      </c>
      <c r="F24" s="274"/>
      <c r="G24" s="274"/>
      <c r="H24" s="274"/>
      <c r="I24" s="274"/>
      <c r="J24" s="274" t="str">
        <f>IF(入力!K29="","",入力!K29)</f>
        <v>雄佑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首長</v>
      </c>
      <c r="Z24" s="274"/>
      <c r="AA24" s="274"/>
      <c r="AB24" s="274"/>
      <c r="AC24" s="274"/>
      <c r="AD24" s="274" t="str">
        <f>IF(入力!AE29="","",入力!AE29)</f>
        <v>勇羽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いしかわ</v>
      </c>
      <c r="F25" s="281"/>
      <c r="G25" s="281"/>
      <c r="H25" s="281"/>
      <c r="I25" s="281"/>
      <c r="J25" s="281" t="str">
        <f>IF(入力!K30="","",入力!K30)</f>
        <v>りょう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よしかわ</v>
      </c>
      <c r="Z25" s="281"/>
      <c r="AA25" s="281"/>
      <c r="AB25" s="281"/>
      <c r="AC25" s="281"/>
      <c r="AD25" s="281" t="str">
        <f>IF(入力!AE30="","",入力!AE30)</f>
        <v>とおる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石川</v>
      </c>
      <c r="F26" s="315"/>
      <c r="G26" s="315"/>
      <c r="H26" s="315"/>
      <c r="I26" s="315"/>
      <c r="J26" s="315" t="str">
        <f>IF(入力!K31="","",入力!K31)</f>
        <v>遼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𠮷川</v>
      </c>
      <c r="Z26" s="315"/>
      <c r="AA26" s="315"/>
      <c r="AB26" s="315"/>
      <c r="AC26" s="315"/>
      <c r="AD26" s="315" t="str">
        <f>IF(入力!AE31="","",入力!AE31)</f>
        <v>徹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7104</v>
      </c>
      <c r="B7" s="46" t="str">
        <f>入力!$F$3</f>
        <v>大和市立つきみ野中学校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0002</v>
      </c>
      <c r="H7" s="46"/>
      <c r="I7" s="46" t="str">
        <f>IF(入力!$L$5="","",入力!$L$5)</f>
        <v>大和市つきみ野3-5-1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1728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1791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國友</v>
      </c>
      <c r="D16" s="46" t="str">
        <f>IF(入力!$L$13="","",入力!$L$13)</f>
        <v>徹太郎</v>
      </c>
      <c r="E16" s="46" t="str">
        <f>IF(入力!$F$12="","",入力!$F$12)</f>
        <v>くにとも</v>
      </c>
      <c r="F16" s="46" t="str">
        <f>IF(入力!$L$12="","",入力!$L$12)</f>
        <v>てつたろう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新里</v>
      </c>
      <c r="D17" s="46" t="str">
        <f>IF(入力!$AB$13="","",入力!$AB$13)</f>
        <v>昌也</v>
      </c>
      <c r="E17" s="46" t="str">
        <f>IF(入力!$V$12="","",入力!$V$12)</f>
        <v>しんざと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伊藤</v>
      </c>
      <c r="D20" s="46" t="str">
        <f>IF(入力!$L$15="","",入力!$L$15)</f>
        <v>天真</v>
      </c>
      <c r="E20" s="46" t="str">
        <f>IF(入力!$F$14="","",入力!$F$14)</f>
        <v>いとう</v>
      </c>
      <c r="F20" s="46" t="str">
        <f>IF(入力!$L$14="","",入力!$L$14)</f>
        <v>てんま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長谷川</v>
      </c>
      <c r="D24" s="46" t="str">
        <f>IF(入力!$AB$15="","",入力!$AB$15)</f>
        <v>大耀</v>
      </c>
      <c r="E24" s="46" t="str">
        <f>IF(入力!$V$14="","",入力!$V$14)</f>
        <v>はせがわ</v>
      </c>
      <c r="F24" s="46" t="str">
        <f>IF(入力!$AB$14="","",入力!$AB$14)</f>
        <v>たいよう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辰野</v>
      </c>
      <c r="D53" s="46" t="str">
        <f>IF(入力!K21="","",入力!K21)</f>
        <v>峻志</v>
      </c>
      <c r="E53" s="46" t="str">
        <f>IF(入力!F20="","",入力!F20)</f>
        <v>たつの</v>
      </c>
      <c r="F53" s="46" t="str">
        <f>IF(入力!K20="","",入力!K20)</f>
        <v>たかし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長谷川</v>
      </c>
      <c r="D54" s="46" t="str">
        <f>IF(入力!K23="","",入力!K23)</f>
        <v>大耀</v>
      </c>
      <c r="E54" s="46" t="str">
        <f>IF(入力!F22="","",入力!F22)</f>
        <v>はせがわ</v>
      </c>
      <c r="F54" s="46" t="str">
        <f>IF(入力!K22="","",入力!K22)</f>
        <v>たいよう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一ノ瀬</v>
      </c>
      <c r="D55" s="46" t="str">
        <f>IF(入力!K25="","",入力!K25)</f>
        <v>正護</v>
      </c>
      <c r="E55" s="46" t="str">
        <f>IF(入力!F24="","",入力!F24)</f>
        <v>いちのせ</v>
      </c>
      <c r="F55" s="46" t="str">
        <f>IF(入力!K24="","",入力!K24)</f>
        <v>しょうご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菅原</v>
      </c>
      <c r="D56" s="46" t="str">
        <f>IF(入力!K27="","",入力!K27)</f>
        <v>楓太郎</v>
      </c>
      <c r="E56" s="46" t="str">
        <f>IF(入力!F26="","",入力!F26)</f>
        <v>すがわら</v>
      </c>
      <c r="F56" s="46" t="str">
        <f>IF(入力!K26="","",入力!K26)</f>
        <v>そうたろう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髙山</v>
      </c>
      <c r="D57" s="46" t="str">
        <f>IF(入力!K29="","",入力!K29)</f>
        <v>雄佑</v>
      </c>
      <c r="E57" s="46" t="str">
        <f>IF(入力!F28="","",入力!F28)</f>
        <v>たかやま</v>
      </c>
      <c r="F57" s="46" t="str">
        <f>IF(入力!K28="","",入力!K28)</f>
        <v>ゆうすけ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石川</v>
      </c>
      <c r="D58" s="46" t="str">
        <f>IF(入力!K31="","",入力!K31)</f>
        <v>遼</v>
      </c>
      <c r="E58" s="46" t="str">
        <f>IF(入力!F30="","",入力!F30)</f>
        <v>いしかわ</v>
      </c>
      <c r="F58" s="46" t="str">
        <f>IF(入力!K30="","",入力!K30)</f>
        <v>りょう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篠田</v>
      </c>
      <c r="D59" s="46" t="str">
        <f>IF(入力!AE21="","",入力!AE21)</f>
        <v>凌太郎</v>
      </c>
      <c r="E59" s="46" t="str">
        <f>IF(入力!Z20="","",入力!Z20)</f>
        <v>しのだ</v>
      </c>
      <c r="F59" s="46" t="str">
        <f>IF(入力!AE20="","",入力!AE20)</f>
        <v>りょうたろう</v>
      </c>
      <c r="G59" s="46"/>
      <c r="H59" s="46"/>
      <c r="I59" s="46">
        <f>IF(入力!AJ20="","",入力!AJ20)</f>
        <v>3</v>
      </c>
      <c r="J59" s="46">
        <f>IF(入力!AL20="","",入力!AL20)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蓑輪</v>
      </c>
      <c r="D60" s="46" t="str">
        <f>IF(入力!AE23="","",入力!AE23)</f>
        <v>賢人</v>
      </c>
      <c r="E60" s="46" t="str">
        <f>IF(入力!Z22="","",入力!Z22)</f>
        <v>みのわ</v>
      </c>
      <c r="F60" s="46" t="str">
        <f>IF(入力!AE22="","",入力!AE22)</f>
        <v>けんと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髭本</v>
      </c>
      <c r="D61" s="46" t="str">
        <f>IF(入力!AE25="","",入力!AE25)</f>
        <v>嵩仁</v>
      </c>
      <c r="E61" s="46" t="str">
        <f>IF(入力!Z24="","",入力!Z24)</f>
        <v>ひげもと</v>
      </c>
      <c r="F61" s="46" t="str">
        <f>IF(入力!AE24="","",入力!AE24)</f>
        <v>たかひと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内村</v>
      </c>
      <c r="D62" s="46" t="str">
        <f>IF(入力!AE27="","",入力!AE27)</f>
        <v>航祐</v>
      </c>
      <c r="E62" s="46" t="str">
        <f>IF(入力!Z26="","",入力!Z26)</f>
        <v>うちむら</v>
      </c>
      <c r="F62" s="46" t="str">
        <f>IF(入力!AE26="","",入力!AE26)</f>
        <v>こうすけ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首長</v>
      </c>
      <c r="D63" s="46" t="str">
        <f>IF(入力!AE29="","",入力!AE29)</f>
        <v>勇羽</v>
      </c>
      <c r="E63" s="46" t="str">
        <f>IF(入力!Z28="","",入力!Z28)</f>
        <v>しゅなが</v>
      </c>
      <c r="F63" s="46" t="str">
        <f>IF(入力!AE28="","",入力!AE28)</f>
        <v>ゆうわ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𠮷川</v>
      </c>
      <c r="D64" s="46" t="str">
        <f>IF(入力!AE31="","",入力!AE31)</f>
        <v>徹</v>
      </c>
      <c r="E64" s="46" t="str">
        <f>IF(入力!Z30="","",入力!Z30)</f>
        <v>よしかわ</v>
      </c>
      <c r="F64" s="46" t="str">
        <f>IF(入力!AE30="","",入力!AE30)</f>
        <v>とおる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2018-05-11T10:12:51Z</cp:lastPrinted>
  <dcterms:created xsi:type="dcterms:W3CDTF">2006-11-03T01:52:14Z</dcterms:created>
  <dcterms:modified xsi:type="dcterms:W3CDTF">2018-05-11T10:13:21Z</dcterms:modified>
</cp:coreProperties>
</file>