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5908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<sst xmlns="http://schemas.openxmlformats.org/spreadsheetml/2006/main" count="1495" uniqueCount="762">
  <si>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</si>
  <si>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</si>
  <si>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</si>
  <si>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</si>
  <si>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</si>
  <si>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</si>
  <si>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</si>
  <si>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</si>
  <si>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</si>
  <si>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</si>
  <si>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</si>
  <si>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</si>
  <si>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</si>
  <si>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</si>
  <si>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</si>
  <si>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</si>
  <si>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</si>
  <si>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</si>
  <si>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</si>
  <si>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</si>
  <si>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</si>
  <si>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</si>
  <si>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</si>
  <si>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</si>
  <si>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</si>
  <si>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</si>
  <si>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</si>
  <si>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</si>
  <si>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</si>
  <si>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</si>
  <si>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</si>
  <si>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</si>
  <si>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</si>
  <si>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</si>
  <si>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</si>
  <si>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</si>
  <si>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</si>
  <si>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</si>
  <si>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</si>
  <si>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</si>
  <si>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</si>
  <si>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</si>
  <si>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</si>
  <si>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</si>
  <si>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</si>
  <si>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</si>
  <si>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</si>
  <si>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</si>
  <si>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</si>
  <si>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</si>
  <si>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</si>
  <si>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</si>
  <si>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</si>
  <si>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</si>
  <si>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</si>
  <si>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</si>
  <si>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</si>
  <si>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</si>
  <si>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</si>
  <si>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</si>
  <si>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</si>
  <si>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</si>
  <si>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</si>
  <si>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</si>
  <si>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</si>
  <si>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</si>
  <si>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</si>
  <si>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</si>
  <si>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</si>
  <si>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</si>
  <si>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</si>
  <si>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</si>
  <si>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</si>
  <si>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</si>
  <si>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</si>
  <si>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</si>
  <si>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</si>
  <si>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</si>
  <si>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</si>
  <si>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</si>
  <si>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</si>
  <si>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</si>
  <si>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</si>
  <si>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</si>
  <si>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</si>
  <si>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</si>
  <si>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</si>
  <si>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</si>
  <si>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</si>
  <si>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</si>
  <si>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</si>
  <si>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</si>
  <si>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</si>
  <si>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</si>
  <si>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</si>
  <si>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</si>
  <si>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</si>
  <si>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</si>
  <si>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</si>
  <si>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</si>
  <si>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</si>
  <si>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</si>
  <si>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</si>
  <si>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</si>
  <si>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</si>
  <si>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</si>
  <si>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</si>
  <si>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</si>
  <si>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</si>
  <si>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</si>
  <si>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</si>
  <si>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</si>
  <si>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</si>
  <si>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</si>
  <si>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</si>
  <si>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</si>
  <si>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</si>
  <si>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</si>
  <si>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</si>
  <si>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</si>
  <si>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</si>
  <si>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</si>
  <si>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</si>
  <si>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</si>
  <si>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</si>
  <si>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</si>
  <si>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</si>
  <si>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</si>
  <si>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</si>
  <si>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</si>
  <si>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</si>
  <si>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</si>
  <si>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</si>
  <si>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</si>
  <si>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</si>
  <si>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</si>
  <si>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</si>
  <si>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</si>
  <si>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</si>
  <si>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</si>
  <si>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</si>
  <si>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</si>
  <si>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</si>
  <si>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</si>
  <si>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</si>
  <si>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</si>
  <si>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</si>
  <si>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</si>
  <si>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</si>
  <si>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</si>
  <si>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</si>
  <si>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</si>
  <si>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</si>
  <si>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</si>
  <si>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</si>
  <si>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</si>
  <si>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</si>
  <si>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</si>
  <si>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</si>
  <si>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</si>
  <si>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</si>
  <si>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</si>
  <si>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</si>
  <si>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</si>
  <si>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</si>
  <si>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</si>
  <si>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</si>
  <si>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</si>
  <si>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</si>
  <si>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</si>
  <si>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</si>
  <si>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</si>
  <si>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</si>
  <si>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</si>
  <si>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</si>
  <si>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</si>
  <si>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</si>
  <si>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</si>
  <si>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</si>
  <si>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</si>
  <si>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</si>
  <si>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</si>
  <si>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</si>
  <si>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</si>
  <si>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</si>
  <si>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</si>
  <si>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</si>
  <si>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</si>
  <si>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</si>
  <si>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</si>
  <si>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</si>
  <si>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</si>
  <si>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</si>
  <si>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</si>
  <si>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</si>
  <si>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</si>
  <si>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</si>
  <si>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</si>
  <si>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</si>
  <si>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</si>
  <si>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</si>
  <si>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</si>
  <si>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</si>
  <si>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</si>
  <si>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</si>
  <si>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</si>
  <si>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</si>
  <si>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</si>
  <si>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</si>
  <si>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</si>
  <si>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</si>
  <si>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</si>
  <si>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</si>
  <si>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</si>
  <si>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</si>
  <si>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</si>
  <si>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</si>
  <si>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</si>
  <si>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</si>
  <si>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</si>
  <si>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</si>
  <si>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</si>
  <si>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</si>
  <si>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</si>
  <si>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</si>
  <si>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</si>
  <si>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</si>
  <si>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</si>
  <si>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</si>
  <si>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</si>
  <si>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</si>
  <si>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</si>
  <si>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</si>
  <si>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</si>
  <si>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</si>
  <si>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</si>
  <si>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</si>
  <si>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</si>
  <si>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</si>
  <si>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</si>
  <si>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</si>
  <si>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</si>
  <si>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</si>
  <si>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</si>
  <si>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</si>
  <si>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</si>
  <si>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</si>
  <si>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</si>
  <si>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</si>
  <si>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</si>
  <si>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</si>
  <si>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</si>
  <si>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</si>
  <si>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</si>
  <si>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</si>
  <si>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</si>
  <si>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</si>
  <si>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</si>
  <si>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</si>
  <si>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</si>
  <si>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</si>
  <si>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</si>
  <si>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</si>
  <si>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</si>
  <si>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</si>
  <si>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</si>
  <si>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</si>
  <si>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</si>
  <si>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</si>
  <si>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</si>
  <si>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</si>
  <si>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</si>
  <si>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</si>
  <si>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</si>
  <si>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</si>
  <si>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</si>
  <si>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</si>
  <si>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</si>
  <si>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</si>
  <si>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</si>
  <si>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</si>
  <si>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</si>
  <si>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</si>
  <si>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</si>
  <si>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</si>
  <si>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</si>
  <si>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</si>
  <si>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</si>
  <si>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</si>
  <si>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</si>
  <si>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</si>
  <si>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</si>
  <si>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</si>
  <si>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</si>
  <si>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</si>
  <si>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</si>
  <si>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</si>
  <si>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</si>
  <si>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</si>
  <si>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</si>
  <si>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</si>
  <si>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</si>
  <si>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</si>
  <si>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</si>
  <si>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</si>
  <si>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</si>
  <si>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</si>
  <si>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</si>
  <si>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</si>
  <si>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</si>
  <si>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</si>
  <si>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</si>
  <si>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</si>
  <si>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</si>
  <si>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</si>
  <si>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</si>
  <si>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</si>
  <si>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</si>
  <si>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</si>
  <si>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</si>
  <si>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</si>
  <si>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</si>
  <si>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</si>
  <si>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</si>
  <si>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</si>
  <si>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</si>
  <si>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</si>
  <si>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</si>
  <si>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</si>
  <si>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</si>
  <si>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</si>
  <si>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</si>
  <si>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</si>
  <si>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</si>
  <si>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</si>
  <si>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</si>
  <si>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</si>
  <si>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</si>
  <si>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</si>
  <si>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</si>
  <si>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</si>
  <si>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</si>
  <si>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</si>
  <si>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</si>
  <si>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</si>
  <si>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</si>
  <si>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</si>
  <si>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</si>
  <si>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</si>
  <si>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</si>
  <si>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</si>
  <si>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</si>
  <si>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</si>
  <si>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</si>
  <si>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</si>
  <si>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</si>
  <si>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</si>
  <si>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</si>
  <si>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</si>
  <si>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</si>
  <si>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</si>
  <si>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</si>
  <si>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</si>
  <si>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</si>
  <si>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</si>
  <si>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</si>
  <si>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</si>
  <si>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</si>
  <si>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</si>
  <si>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</si>
  <si>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</si>
  <si>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</si>
  <si>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</si>
  <si>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</si>
  <si>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</si>
  <si>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</si>
  <si>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</si>
  <si>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</si>
  <si>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</si>
  <si>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</si>
  <si>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</si>
  <si>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</si>
  <si>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</si>
  <si>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</si>
  <si>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</si>
  <si>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</si>
  <si>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</si>
  <si>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</si>
  <si>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</si>
  <si>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</si>
  <si>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</si>
  <si>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</si>
  <si>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</si>
  <si>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</si>
  <si>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</si>
  <si>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</si>
  <si>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</si>
  <si>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</si>
  <si>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</si>
  <si>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</si>
  <si>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</si>
  <si>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</si>
  <si>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</si>
  <si>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</si>
  <si>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</si>
  <si>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</si>
  <si>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</si>
  <si>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</si>
  <si>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</si>
  <si>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</si>
  <si>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</si>
  <si>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</si>
  <si>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</si>
  <si>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</si>
  <si>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</si>
  <si>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</si>
  <si>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</si>
  <si>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</si>
  <si>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</si>
  <si>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</si>
  <si>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</si>
  <si>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</si>
  <si>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</si>
  <si>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</si>
  <si>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</si>
  <si>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</si>
  <si>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</si>
  <si>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</si>
  <si>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</si>
  <si>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</si>
  <si>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</si>
  <si>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</si>
  <si>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</si>
  <si>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</si>
  <si>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</si>
  <si>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</si>
  <si>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</si>
  <si>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</si>
  <si>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</si>
  <si>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</si>
  <si>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</si>
  <si>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</si>
  <si>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</si>
  <si>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</si>
  <si>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</si>
  <si>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</si>
  <si>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</si>
  <si>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</si>
  <si>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</si>
  <si>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</si>
  <si>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</si>
  <si>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</si>
  <si>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</si>
  <si>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</si>
  <si>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</si>
  <si>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</si>
  <si>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</si>
  <si>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</si>
  <si>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</si>
  <si>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</si>
  <si>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</si>
  <si>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</si>
  <si>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</si>
  <si>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</si>
  <si>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</si>
  <si>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</si>
  <si>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</si>
  <si>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</si>
  <si>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</si>
  <si>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</si>
  <si>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</si>
  <si>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</si>
  <si>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</si>
  <si>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</si>
  <si>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</si>
  <si>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</si>
  <si>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</si>
  <si>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</si>
  <si>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</si>
  <si>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</si>
  <si>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</si>
  <si>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</si>
  <si>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</si>
  <si>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</si>
  <si>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</si>
  <si>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</si>
  <si>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</si>
  <si>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</si>
  <si>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</si>
  <si>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</si>
  <si>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</si>
  <si>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</si>
  <si>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</si>
  <si>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</si>
  <si>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</si>
  <si>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</si>
  <si>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</si>
  <si>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</si>
  <si>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</si>
  <si>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</si>
  <si>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</si>
  <si>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</si>
  <si>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</si>
  <si>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</si>
  <si>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</si>
  <si>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</si>
  <si>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</si>
  <si>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</si>
  <si>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</si>
  <si>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</si>
  <si>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</si>
  <si>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</si>
  <si>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</si>
  <si>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</si>
  <si>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</si>
  <si>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</si>
  <si>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</si>
  <si>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</si>
  <si>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</si>
  <si>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</si>
  <si>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</si>
  <si>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</si>
  <si>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</si>
  <si>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</si>
  <si>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</si>
  <si>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</si>
  <si>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</si>
  <si>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</si>
  <si>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</si>
  <si>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</si>
  <si>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</si>
  <si>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</si>
  <si>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</si>
  <si>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</si>
  <si>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</si>
  <si>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</si>
  <si>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</si>
  <si>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</si>
  <si>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</si>
  <si>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</si>
  <si>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</si>
  <si>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</si>
  <si>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</si>
  <si>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</si>
  <si>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</si>
  <si>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</si>
  <si>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</si>
  <si>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</si>
  <si>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</si>
  <si>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</si>
  <si>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</si>
  <si>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</si>
  <si>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</si>
  <si>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</si>
  <si>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</si>
  <si>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</si>
  <si>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</si>
  <si>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</si>
  <si>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</si>
  <si>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</si>
  <si>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</si>
  <si>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</si>
  <si>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</si>
  <si>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</si>
  <si>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</si>
  <si>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</si>
  <si>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</si>
  <si>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</si>
  <si>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</si>
  <si>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</si>
  <si>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</si>
  <si>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</si>
  <si>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</si>
  <si>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</si>
  <si>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</si>
  <si>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</si>
  <si>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</si>
  <si>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</si>
  <si>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</si>
  <si>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</si>
  <si>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</si>
  <si>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</si>
  <si>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</si>
  <si>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</si>
  <si>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</si>
  <si>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</si>
  <si>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</si>
  <si>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</si>
  <si>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</si>
  <si>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</si>
  <si>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</si>
  <si>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</si>
  <si>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</si>
  <si>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</si>
  <si>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</si>
  <si>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</si>
  <si>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</si>
  <si>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</si>
  <si>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</si>
  <si>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</si>
  <si>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</si>
  <si>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</si>
  <si>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</si>
  <si>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</si>
  <si>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</si>
  <si>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</si>
  <si>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</si>
  <si>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</si>
  <si>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</si>
  <si>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</si>
  <si>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</si>
  <si>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</si>
  <si>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</si>
  <si>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</si>
  <si>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</si>
  <si>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</si>
  <si>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</si>
  <si>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</si>
  <si>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</si>
  <si>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</si>
  <si>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</si>
  <si>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</si>
  <si>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</si>
  <si>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</si>
  <si>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</si>
  <si>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</si>
  <si>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</si>
  <si>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</si>
  <si>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</si>
  <si>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</si>
  <si>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</si>
  <si>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</si>
  <si>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</si>
  <si>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</si>
  <si>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</si>
  <si>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</si>
  <si>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</si>
  <si>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</si>
  <si>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</si>
  <si>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</si>
  <si>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</si>
  <si>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</si>
  <si>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</si>
  <si>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</si>
  <si>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</si>
  <si>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</si>
  <si>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</si>
  <si>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</si>
  <si>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</si>
  <si>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</si>
  <si>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</si>
  <si>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</si>
  <si>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</si>
  <si>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</si>
  <si>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</si>
  <si>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</si>
  <si>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</si>
  <si>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</si>
  <si>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</si>
  <si>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</si>
  <si>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</si>
  <si>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</si>
  <si>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</si>
  <si>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</si>
  <si>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</si>
  <si>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</si>
  <si>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</si>
  <si>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</si>
  <si>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</si>
  <si>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</si>
  <si>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</si>
  <si>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</si>
  <si>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</si>
  <si>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</si>
  <si>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</si>
  <si>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</si>
  <si>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</si>
  <si>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</si>
  <si>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</si>
  <si>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</si>
  <si>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</si>
  <si>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</si>
  <si>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</si>
  <si>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</si>
  <si>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</si>
  <si>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</si>
  <si>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</si>
  <si>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</si>
  <si>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</si>
  <si>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</si>
  <si>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</si>
  <si>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</si>
  <si>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</si>
  <si>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</si>
  <si>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</si>
  <si>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</si>
  <si>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</si>
  <si>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</si>
  <si>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</si>
  <si>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242</t>
    <phoneticPr fontId="2"/>
  </si>
  <si>
    <t>0002</t>
    <phoneticPr fontId="2"/>
  </si>
  <si>
    <t>大和市つきみ野３－５－１</t>
    <rPh sb="0" eb="3">
      <t>ヤマトシ</t>
    </rPh>
    <rPh sb="6" eb="7">
      <t>ノ</t>
    </rPh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</si>
  <si>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</si>
  <si>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</si>
  <si>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</si>
  <si>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</si>
  <si>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すずき</t>
    <phoneticPr fontId="2"/>
  </si>
  <si>
    <t>こうた</t>
    <phoneticPr fontId="2"/>
  </si>
  <si>
    <t>鈴木</t>
    <rPh sb="0" eb="2">
      <t>スズキ</t>
    </rPh>
    <phoneticPr fontId="2"/>
  </si>
  <si>
    <t>瀬谷</t>
    <rPh sb="0" eb="2">
      <t>セヤ</t>
    </rPh>
    <phoneticPr fontId="2"/>
  </si>
  <si>
    <t>幹男</t>
    <rPh sb="0" eb="2">
      <t>ミキオ</t>
    </rPh>
    <phoneticPr fontId="2"/>
  </si>
  <si>
    <t>せや</t>
    <phoneticPr fontId="2"/>
  </si>
  <si>
    <t>みきお</t>
    <phoneticPr fontId="2"/>
  </si>
  <si>
    <t>平井</t>
    <rPh sb="0" eb="2">
      <t>ヒライ</t>
    </rPh>
    <phoneticPr fontId="2"/>
  </si>
  <si>
    <t>柊馬</t>
    <rPh sb="0" eb="1">
      <t>ヒイラギ</t>
    </rPh>
    <rPh sb="1" eb="2">
      <t>ウマ</t>
    </rPh>
    <phoneticPr fontId="2"/>
  </si>
  <si>
    <t>ひらい</t>
    <phoneticPr fontId="2"/>
  </si>
  <si>
    <t>しゅうま</t>
    <phoneticPr fontId="2"/>
  </si>
  <si>
    <t>皓太</t>
    <rPh sb="0" eb="1">
      <t>コウ</t>
    </rPh>
    <rPh sb="1" eb="2">
      <t>タ</t>
    </rPh>
    <phoneticPr fontId="2"/>
  </si>
  <si>
    <t>令和4</t>
    <rPh sb="0" eb="1">
      <t>レイ</t>
    </rPh>
    <rPh sb="1" eb="2">
      <t>ワ</t>
    </rPh>
    <phoneticPr fontId="2"/>
  </si>
  <si>
    <t>伊藤　英子</t>
    <rPh sb="0" eb="2">
      <t>イトウ</t>
    </rPh>
    <rPh sb="3" eb="5">
      <t>エイコ</t>
    </rPh>
    <phoneticPr fontId="2"/>
  </si>
  <si>
    <t>登陽</t>
    <rPh sb="0" eb="1">
      <t>ノボル</t>
    </rPh>
    <rPh sb="1" eb="2">
      <t>ヨウ</t>
    </rPh>
    <phoneticPr fontId="2"/>
  </si>
  <si>
    <t>なるや</t>
    <phoneticPr fontId="2"/>
  </si>
  <si>
    <t>池田</t>
    <rPh sb="0" eb="2">
      <t>イケダ</t>
    </rPh>
    <phoneticPr fontId="2"/>
  </si>
  <si>
    <t>怜皇</t>
    <rPh sb="0" eb="1">
      <t>レイ</t>
    </rPh>
    <rPh sb="1" eb="2">
      <t>スベラギ</t>
    </rPh>
    <phoneticPr fontId="2"/>
  </si>
  <si>
    <t>いけだ</t>
    <phoneticPr fontId="2"/>
  </si>
  <si>
    <t>れお</t>
    <phoneticPr fontId="2"/>
  </si>
  <si>
    <t>冨永</t>
    <rPh sb="0" eb="2">
      <t>トミナガ</t>
    </rPh>
    <phoneticPr fontId="2"/>
  </si>
  <si>
    <t>響</t>
    <rPh sb="0" eb="1">
      <t>ヒビ</t>
    </rPh>
    <phoneticPr fontId="2"/>
  </si>
  <si>
    <t>とみなが</t>
    <phoneticPr fontId="2"/>
  </si>
  <si>
    <t>ひびき</t>
    <phoneticPr fontId="2"/>
  </si>
  <si>
    <t>桑田</t>
    <rPh sb="0" eb="2">
      <t>クワタ</t>
    </rPh>
    <phoneticPr fontId="2"/>
  </si>
  <si>
    <t>明来</t>
    <rPh sb="0" eb="1">
      <t>アカ</t>
    </rPh>
    <rPh sb="1" eb="2">
      <t>ク</t>
    </rPh>
    <phoneticPr fontId="2"/>
  </si>
  <si>
    <t>くわた</t>
    <phoneticPr fontId="2"/>
  </si>
  <si>
    <t>あきら</t>
    <phoneticPr fontId="2"/>
  </si>
  <si>
    <t>星川</t>
    <rPh sb="0" eb="2">
      <t>ホシカワ</t>
    </rPh>
    <phoneticPr fontId="2"/>
  </si>
  <si>
    <t>毅</t>
    <rPh sb="0" eb="1">
      <t>ツヨシ</t>
    </rPh>
    <phoneticPr fontId="2"/>
  </si>
  <si>
    <t>ほしかわ</t>
    <phoneticPr fontId="2"/>
  </si>
  <si>
    <t>つよし</t>
    <phoneticPr fontId="2"/>
  </si>
  <si>
    <t>福島</t>
    <rPh sb="0" eb="2">
      <t>フクシマ</t>
    </rPh>
    <phoneticPr fontId="2"/>
  </si>
  <si>
    <t>碧人</t>
    <rPh sb="0" eb="1">
      <t>ヘキ</t>
    </rPh>
    <rPh sb="1" eb="2">
      <t>ニン</t>
    </rPh>
    <phoneticPr fontId="2"/>
  </si>
  <si>
    <t>ふくしま</t>
    <phoneticPr fontId="2"/>
  </si>
  <si>
    <t>あおと</t>
    <phoneticPr fontId="2"/>
  </si>
  <si>
    <t>成清</t>
    <rPh sb="0" eb="2">
      <t>ナリキヨ</t>
    </rPh>
    <phoneticPr fontId="2"/>
  </si>
  <si>
    <t>なりきよ</t>
    <phoneticPr fontId="2"/>
  </si>
  <si>
    <t>てんご</t>
    <phoneticPr fontId="2"/>
  </si>
  <si>
    <t>天梧</t>
    <rPh sb="0" eb="1">
      <t>テン</t>
    </rPh>
    <rPh sb="1" eb="2">
      <t>ゴ</t>
    </rPh>
    <phoneticPr fontId="2"/>
  </si>
  <si>
    <t>寺崎</t>
    <rPh sb="0" eb="2">
      <t>テラサキ</t>
    </rPh>
    <phoneticPr fontId="2"/>
  </si>
  <si>
    <t>理人</t>
    <rPh sb="0" eb="1">
      <t>リ</t>
    </rPh>
    <rPh sb="1" eb="2">
      <t>ニン</t>
    </rPh>
    <phoneticPr fontId="2"/>
  </si>
  <si>
    <t>てらさき</t>
    <phoneticPr fontId="2"/>
  </si>
  <si>
    <t>あやと</t>
    <phoneticPr fontId="2"/>
  </si>
  <si>
    <t>首藤</t>
    <rPh sb="0" eb="2">
      <t>シュドウ</t>
    </rPh>
    <phoneticPr fontId="2"/>
  </si>
  <si>
    <t>元</t>
    <rPh sb="0" eb="1">
      <t>ゲン</t>
    </rPh>
    <phoneticPr fontId="2"/>
  </si>
  <si>
    <t>しゅどう</t>
    <phoneticPr fontId="2"/>
  </si>
  <si>
    <t>げん</t>
    <phoneticPr fontId="2"/>
  </si>
  <si>
    <t>鴨志田</t>
    <rPh sb="0" eb="3">
      <t>カモシダ</t>
    </rPh>
    <phoneticPr fontId="2"/>
  </si>
  <si>
    <t>嵩仁</t>
    <rPh sb="0" eb="1">
      <t>タカ</t>
    </rPh>
    <rPh sb="1" eb="2">
      <t>ジン</t>
    </rPh>
    <phoneticPr fontId="2"/>
  </si>
  <si>
    <t>かもしだ</t>
    <phoneticPr fontId="2"/>
  </si>
  <si>
    <t>たかひと</t>
    <phoneticPr fontId="2"/>
  </si>
  <si>
    <t>田中</t>
    <rPh sb="0" eb="2">
      <t>タナカ</t>
    </rPh>
    <phoneticPr fontId="2"/>
  </si>
  <si>
    <t>聖哉</t>
    <rPh sb="0" eb="1">
      <t>セイ</t>
    </rPh>
    <rPh sb="1" eb="2">
      <t>ヤ</t>
    </rPh>
    <phoneticPr fontId="2"/>
  </si>
  <si>
    <t>たなか</t>
    <phoneticPr fontId="2"/>
  </si>
  <si>
    <t>まさや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</si>
</sst>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Normal="100" zoomScaleSheetLayoutView="100" workbookViewId="0">
      <selection activeCell="AU1" sqref="AU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7104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大和市立つきみ野中学校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711</v>
      </c>
      <c r="AA12" s="71"/>
      <c r="AB12" s="71"/>
      <c r="AC12" s="71"/>
      <c r="AD12" s="71"/>
      <c r="AE12" s="71" t="s">
        <v>712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709</v>
      </c>
      <c r="AA13" s="84"/>
      <c r="AB13" s="84"/>
      <c r="AC13" s="84"/>
      <c r="AD13" s="85"/>
      <c r="AE13" s="84" t="s">
        <v>710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706</v>
      </c>
      <c r="G15" s="71"/>
      <c r="H15" s="71"/>
      <c r="I15" s="71"/>
      <c r="J15" s="71"/>
      <c r="K15" s="71" t="s">
        <v>707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708</v>
      </c>
      <c r="G16" s="84"/>
      <c r="H16" s="84"/>
      <c r="I16" s="84"/>
      <c r="J16" s="85"/>
      <c r="K16" s="84" t="s">
        <v>717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706</v>
      </c>
      <c r="G22" s="186"/>
      <c r="H22" s="186"/>
      <c r="I22" s="186"/>
      <c r="J22" s="186"/>
      <c r="K22" s="186" t="s">
        <v>721</v>
      </c>
      <c r="L22" s="186"/>
      <c r="M22" s="186"/>
      <c r="N22" s="186"/>
      <c r="O22" s="187"/>
      <c r="P22" s="183">
        <v>3</v>
      </c>
      <c r="Q22" s="183"/>
      <c r="R22" s="188">
        <v>182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170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708</v>
      </c>
      <c r="G23" s="204"/>
      <c r="H23" s="204"/>
      <c r="I23" s="204"/>
      <c r="J23" s="204"/>
      <c r="K23" s="204" t="s">
        <v>720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724</v>
      </c>
      <c r="G24" s="198"/>
      <c r="H24" s="198"/>
      <c r="I24" s="198"/>
      <c r="J24" s="198"/>
      <c r="K24" s="198" t="s">
        <v>725</v>
      </c>
      <c r="L24" s="198"/>
      <c r="M24" s="198"/>
      <c r="N24" s="198"/>
      <c r="O24" s="199"/>
      <c r="P24" s="195">
        <v>3</v>
      </c>
      <c r="Q24" s="195"/>
      <c r="R24" s="200">
        <v>171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3</v>
      </c>
      <c r="AK24" s="195"/>
      <c r="AL24" s="200">
        <v>166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728</v>
      </c>
      <c r="G26" s="198"/>
      <c r="H26" s="198"/>
      <c r="I26" s="198"/>
      <c r="J26" s="198"/>
      <c r="K26" s="198" t="s">
        <v>729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3</v>
      </c>
      <c r="AK26" s="195"/>
      <c r="AL26" s="200">
        <v>166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726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732</v>
      </c>
      <c r="G28" s="198"/>
      <c r="H28" s="198"/>
      <c r="I28" s="198"/>
      <c r="J28" s="198"/>
      <c r="K28" s="198" t="s">
        <v>733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752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3</v>
      </c>
      <c r="AK28" s="195"/>
      <c r="AL28" s="200">
        <v>166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730</v>
      </c>
      <c r="G29" s="211"/>
      <c r="H29" s="211"/>
      <c r="I29" s="211"/>
      <c r="J29" s="211"/>
      <c r="K29" s="211" t="s">
        <v>731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715</v>
      </c>
      <c r="G30" s="198"/>
      <c r="H30" s="198"/>
      <c r="I30" s="198"/>
      <c r="J30" s="198"/>
      <c r="K30" s="198" t="s">
        <v>716</v>
      </c>
      <c r="L30" s="198"/>
      <c r="M30" s="198"/>
      <c r="N30" s="198"/>
      <c r="O30" s="199"/>
      <c r="P30" s="195">
        <v>3</v>
      </c>
      <c r="Q30" s="195"/>
      <c r="R30" s="200">
        <v>151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3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713</v>
      </c>
      <c r="G31" s="211"/>
      <c r="H31" s="211"/>
      <c r="I31" s="211"/>
      <c r="J31" s="211"/>
      <c r="K31" s="211" t="s">
        <v>714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169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3</v>
      </c>
      <c r="AK32" s="195"/>
      <c r="AL32" s="200">
        <v>170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718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大和市立つきみ野中学校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7104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大和市立つきみ野中学校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いちかわ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依知川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すずき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鈴木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すずき</v>
      </c>
      <c r="F15" s="292"/>
      <c r="G15" s="292"/>
      <c r="H15" s="292"/>
      <c r="I15" s="292"/>
      <c r="J15" s="292" t="str">
        <f>IF(入力!K22="","",入力!K22)</f>
        <v>なるや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182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ふくしま</v>
      </c>
      <c r="Z15" s="292"/>
      <c r="AA15" s="292"/>
      <c r="AB15" s="292"/>
      <c r="AC15" s="292"/>
      <c r="AD15" s="292" t="str">
        <f>IF(入力!AE22="","",入力!AE22)</f>
        <v>あおと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170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鈴木</v>
      </c>
      <c r="F16" s="312"/>
      <c r="G16" s="312"/>
      <c r="H16" s="312"/>
      <c r="I16" s="312"/>
      <c r="J16" s="312" t="str">
        <f>IF(入力!K23="","",入力!K23)</f>
        <v>登陽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福島</v>
      </c>
      <c r="Z16" s="312"/>
      <c r="AA16" s="312"/>
      <c r="AB16" s="312"/>
      <c r="AC16" s="312"/>
      <c r="AD16" s="312" t="str">
        <f>IF(入力!AE23="","",入力!AE23)</f>
        <v>碧人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いけだ</v>
      </c>
      <c r="F17" s="277"/>
      <c r="G17" s="277"/>
      <c r="H17" s="277"/>
      <c r="I17" s="277"/>
      <c r="J17" s="277" t="str">
        <f>IF(入力!K24="","",入力!K24)</f>
        <v>れお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171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なりきよ</v>
      </c>
      <c r="Z17" s="277"/>
      <c r="AA17" s="277"/>
      <c r="AB17" s="277"/>
      <c r="AC17" s="277"/>
      <c r="AD17" s="277" t="str">
        <f>IF(入力!AE24="","",入力!AE24)</f>
        <v>てんご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166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池田</v>
      </c>
      <c r="F18" s="270"/>
      <c r="G18" s="270"/>
      <c r="H18" s="270"/>
      <c r="I18" s="270"/>
      <c r="J18" s="270" t="str">
        <f>IF(入力!K25="","",入力!K25)</f>
        <v>怜皇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成清</v>
      </c>
      <c r="Z18" s="270"/>
      <c r="AA18" s="270"/>
      <c r="AB18" s="270"/>
      <c r="AC18" s="270"/>
      <c r="AD18" s="270" t="str">
        <f>IF(入力!AE25="","",入力!AE25)</f>
        <v>天梧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とみなが</v>
      </c>
      <c r="F19" s="277"/>
      <c r="G19" s="277"/>
      <c r="H19" s="277"/>
      <c r="I19" s="277"/>
      <c r="J19" s="277" t="str">
        <f>IF(入力!K26="","",入力!K26)</f>
        <v>ひびき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てらさき</v>
      </c>
      <c r="Z19" s="277"/>
      <c r="AA19" s="277"/>
      <c r="AB19" s="277"/>
      <c r="AC19" s="277"/>
      <c r="AD19" s="277" t="str">
        <f>IF(入力!AE26="","",入力!AE26)</f>
        <v>あやと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166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冨永</v>
      </c>
      <c r="F20" s="270"/>
      <c r="G20" s="270"/>
      <c r="H20" s="270"/>
      <c r="I20" s="270"/>
      <c r="J20" s="270" t="str">
        <f>IF(入力!K27="","",入力!K27)</f>
        <v>響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寺崎</v>
      </c>
      <c r="Z20" s="270"/>
      <c r="AA20" s="270"/>
      <c r="AB20" s="270"/>
      <c r="AC20" s="270"/>
      <c r="AD20" s="270" t="str">
        <f>IF(入力!AE27="","",入力!AE27)</f>
        <v>理人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くわた</v>
      </c>
      <c r="F21" s="277"/>
      <c r="G21" s="277"/>
      <c r="H21" s="277"/>
      <c r="I21" s="277"/>
      <c r="J21" s="277" t="str">
        <f>IF(入力!K28="","",入力!K28)</f>
        <v>あきら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しゅどう</v>
      </c>
      <c r="Z21" s="277"/>
      <c r="AA21" s="277"/>
      <c r="AB21" s="277"/>
      <c r="AC21" s="277"/>
      <c r="AD21" s="277" t="str">
        <f>IF(入力!AE28="","",入力!AE28)</f>
        <v>げん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桑田</v>
      </c>
      <c r="F22" s="270"/>
      <c r="G22" s="270"/>
      <c r="H22" s="270"/>
      <c r="I22" s="270"/>
      <c r="J22" s="270" t="str">
        <f>IF(入力!K29="","",入力!K29)</f>
        <v>明来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首藤</v>
      </c>
      <c r="Z22" s="270"/>
      <c r="AA22" s="270"/>
      <c r="AB22" s="270"/>
      <c r="AC22" s="270"/>
      <c r="AD22" s="270" t="str">
        <f>IF(入力!AE29="","",入力!AE29)</f>
        <v>元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ひらい</v>
      </c>
      <c r="F23" s="277"/>
      <c r="G23" s="277"/>
      <c r="H23" s="277"/>
      <c r="I23" s="277"/>
      <c r="J23" s="277" t="str">
        <f>IF(入力!K30="","",入力!K30)</f>
        <v>しゅうま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かもしだ</v>
      </c>
      <c r="Z23" s="277"/>
      <c r="AA23" s="277"/>
      <c r="AB23" s="277"/>
      <c r="AC23" s="277"/>
      <c r="AD23" s="277" t="str">
        <f>IF(入力!AE30="","",入力!AE30)</f>
        <v>たかひと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162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平井</v>
      </c>
      <c r="F24" s="270"/>
      <c r="G24" s="270"/>
      <c r="H24" s="270"/>
      <c r="I24" s="270"/>
      <c r="J24" s="270" t="str">
        <f>IF(入力!K31="","",入力!K31)</f>
        <v>柊馬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鴨志田</v>
      </c>
      <c r="Z24" s="270"/>
      <c r="AA24" s="270"/>
      <c r="AB24" s="270"/>
      <c r="AC24" s="270"/>
      <c r="AD24" s="270" t="str">
        <f>IF(入力!AE31="","",入力!AE31)</f>
        <v>嵩仁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ほしかわ</v>
      </c>
      <c r="F25" s="277"/>
      <c r="G25" s="277"/>
      <c r="H25" s="277"/>
      <c r="I25" s="277"/>
      <c r="J25" s="277" t="str">
        <f>IF(入力!K32="","",入力!K32)</f>
        <v>つよし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たなか</v>
      </c>
      <c r="Z25" s="277"/>
      <c r="AA25" s="277"/>
      <c r="AB25" s="277"/>
      <c r="AC25" s="277"/>
      <c r="AD25" s="277" t="str">
        <f>IF(入力!AE32="","",入力!AE32)</f>
        <v>まさや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170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星川</v>
      </c>
      <c r="F26" s="283"/>
      <c r="G26" s="283"/>
      <c r="H26" s="283"/>
      <c r="I26" s="283"/>
      <c r="J26" s="283" t="str">
        <f>IF(入力!K33="","",入力!K33)</f>
        <v>毅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田中</v>
      </c>
      <c r="Z26" s="283"/>
      <c r="AA26" s="283"/>
      <c r="AB26" s="283"/>
      <c r="AC26" s="283"/>
      <c r="AD26" s="283" t="str">
        <f>IF(入力!AE33="","",入力!AE33)</f>
        <v>聖哉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大和市つきみ野３－５－１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大和市つきみ野３－５－１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依知川</v>
      </c>
      <c r="D16" s="32" t="str">
        <f>IF(入力!$K$13="","",入力!$K$13)</f>
        <v>裕太</v>
      </c>
      <c r="E16" s="32" t="str">
        <f>IF(入力!$F$12="","",入力!$F$12)</f>
        <v>いちかわ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瀬谷</v>
      </c>
      <c r="D17" s="32" t="str">
        <f>IF(入力!$AE$13="","",入力!$AE$13)</f>
        <v>幹男</v>
      </c>
      <c r="E17" s="32" t="str">
        <f>IF(入力!$Z$12="","",入力!$Z$12)</f>
        <v>せや</v>
      </c>
      <c r="F17" s="32" t="str">
        <f>IF(入力!$AE$12="","",入力!$AE$12)</f>
        <v>みきお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鈴木</v>
      </c>
      <c r="D20" s="32" t="str">
        <f>IF(入力!$K$16="","",入力!$K$16)</f>
        <v>皓太</v>
      </c>
      <c r="E20" s="32" t="str">
        <f>IF(入力!$F$15="","",入力!$F$15)</f>
        <v>すずき</v>
      </c>
      <c r="F20" s="32" t="str">
        <f>IF(入力!$K$15="","",入力!$K$15)</f>
        <v>こうた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平井</v>
      </c>
      <c r="D24" s="32" t="str">
        <f>IF(入力!$AE$16="","",入力!$AE$16)</f>
        <v>柊馬</v>
      </c>
      <c r="E24" s="32" t="str">
        <f>IF(入力!$Z$15="","",入力!$Z$15)</f>
        <v>ひらい</v>
      </c>
      <c r="F24" s="32" t="str">
        <f>IF(入力!$AE$15="","",入力!$AE$15)</f>
        <v>しゅうま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登陽</v>
      </c>
      <c r="E53" s="32" t="str">
        <f>IF(OR(L53&lt;&gt;"○",入力!F22=""),"",入力!F22)</f>
        <v>すずき</v>
      </c>
      <c r="F53" s="32" t="str">
        <f>IF(OR(L53&lt;&gt;"○",入力!K22=""),"",入力!K22)</f>
        <v>なるや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池田</v>
      </c>
      <c r="D54" s="32" t="str">
        <f>IF(OR(L54&lt;&gt;"○",入力!K25=""),"",入力!K25)</f>
        <v>怜皇</v>
      </c>
      <c r="E54" s="32" t="str">
        <f>IF(OR(L54&lt;&gt;"○",入力!F24=""),"",入力!F24)</f>
        <v>いけだ</v>
      </c>
      <c r="F54" s="32" t="str">
        <f>IF(OR(L54&lt;&gt;"○",入力!K24=""),"",入力!K24)</f>
        <v>れお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冨永</v>
      </c>
      <c r="D55" s="32" t="str">
        <f>IF(OR(L55&lt;&gt;"○",入力!K27=""),"",入力!K27)</f>
        <v>響</v>
      </c>
      <c r="E55" s="32" t="str">
        <f>IF(OR(L55&lt;&gt;"○",入力!F26=""),"",入力!F26)</f>
        <v>とみなが</v>
      </c>
      <c r="F55" s="32" t="str">
        <f>IF(OR(L55&lt;&gt;"○",入力!K26=""),"",入力!K26)</f>
        <v>ひびき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桑田</v>
      </c>
      <c r="D56" s="32" t="str">
        <f>IF(OR(L56&lt;&gt;"○",入力!K29=""),"",入力!K29)</f>
        <v>明来</v>
      </c>
      <c r="E56" s="32" t="str">
        <f>IF(OR(L56&lt;&gt;"○",入力!F28=""),"",入力!F28)</f>
        <v>くわた</v>
      </c>
      <c r="F56" s="32" t="str">
        <f>IF(OR(L56&lt;&gt;"○",入力!K28=""),"",入力!K28)</f>
        <v>あきら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平井</v>
      </c>
      <c r="D57" s="32" t="str">
        <f>IF(OR(L57&lt;&gt;"○",入力!K31=""),"",入力!K31)</f>
        <v>柊馬</v>
      </c>
      <c r="E57" s="32" t="str">
        <f>IF(OR(L57&lt;&gt;"○",入力!F30=""),"",入力!F30)</f>
        <v>ひらい</v>
      </c>
      <c r="F57" s="32" t="str">
        <f>IF(OR(L57&lt;&gt;"○",入力!K30=""),"",入力!K30)</f>
        <v>しゅうま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星川</v>
      </c>
      <c r="D58" s="32" t="str">
        <f>IF(OR(L58&lt;&gt;"○",入力!K33=""),"",入力!K33)</f>
        <v>毅</v>
      </c>
      <c r="E58" s="32" t="str">
        <f>IF(OR(L58&lt;&gt;"○",入力!F32=""),"",入力!F32)</f>
        <v>ほしかわ</v>
      </c>
      <c r="F58" s="32" t="str">
        <f>IF(OR(L58&lt;&gt;"○",入力!K32=""),"",入力!K32)</f>
        <v>つよし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福島</v>
      </c>
      <c r="D59" s="32" t="str">
        <f>IF(OR(L59&lt;&gt;"○",入力!AE23=""),"",入力!AE23)</f>
        <v>碧人</v>
      </c>
      <c r="E59" s="32" t="str">
        <f>IF(OR(L59&lt;&gt;"○",入力!Z22=""),"",入力!Z22)</f>
        <v>ふくしま</v>
      </c>
      <c r="F59" s="32" t="str">
        <f>IF(OR(L59&lt;&gt;"○",入力!AE22=""),"",入力!AE22)</f>
        <v>あおと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成清</v>
      </c>
      <c r="D60" s="32" t="str">
        <f>IF(OR(L60&lt;&gt;"○",入力!AE25=""),"",入力!AE25)</f>
        <v>天梧</v>
      </c>
      <c r="E60" s="32" t="str">
        <f>IF(OR(L60&lt;&gt;"○",入力!Z24=""),"",入力!Z24)</f>
        <v>なりきよ</v>
      </c>
      <c r="F60" s="32" t="str">
        <f>IF(OR(L60&lt;&gt;"○",入力!AE24=""),"",入力!AE24)</f>
        <v>てんご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寺崎</v>
      </c>
      <c r="D61" s="32" t="str">
        <f>IF(OR(L61&lt;&gt;"○",入力!AE27=""),"",入力!AE27)</f>
        <v>理人</v>
      </c>
      <c r="E61" s="32" t="str">
        <f>IF(OR(L61&lt;&gt;"○",入力!Z26=""),"",入力!Z26)</f>
        <v>てらさき</v>
      </c>
      <c r="F61" s="32" t="str">
        <f>IF(OR(L61&lt;&gt;"○",入力!AE26=""),"",入力!AE26)</f>
        <v>あやと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首藤</v>
      </c>
      <c r="D62" s="32" t="str">
        <f>IF(OR(L62&lt;&gt;"○",入力!AE29=""),"",入力!AE29)</f>
        <v>元</v>
      </c>
      <c r="E62" s="32" t="str">
        <f>IF(OR(L62&lt;&gt;"○",入力!Z28=""),"",入力!Z28)</f>
        <v>しゅどう</v>
      </c>
      <c r="F62" s="32" t="str">
        <f>IF(OR(L62&lt;&gt;"○",入力!AE28=""),"",入力!AE28)</f>
        <v>げん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鴨志田</v>
      </c>
      <c r="D63" s="32" t="str">
        <f>IF(OR(L63&lt;&gt;"○",入力!AE31=""),"",入力!AE31)</f>
        <v>嵩仁</v>
      </c>
      <c r="E63" s="32" t="str">
        <f>IF(OR(L63&lt;&gt;"○",入力!Z30=""),"",入力!Z30)</f>
        <v>かもしだ</v>
      </c>
      <c r="F63" s="32" t="str">
        <f>IF(OR(L63&lt;&gt;"○",入力!AE30=""),"",入力!AE30)</f>
        <v>たかひと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田中</v>
      </c>
      <c r="D64" s="32" t="str">
        <f>IF(OR(L64&lt;&gt;"○",入力!AE33=""),"",入力!AE33)</f>
        <v>聖哉</v>
      </c>
      <c r="E64" s="32" t="str">
        <f>IF(OR(L64&lt;&gt;"○",入力!Z32=""),"",入力!Z32)</f>
        <v>たなか</v>
      </c>
      <c r="F64" s="32" t="str">
        <f>IF(OR(L64&lt;&gt;"○",入力!AE32=""),"",入力!AE32)</f>
        <v>まさや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2022-05-06T09:06:25Z</dcterms:modified>
</cp:coreProperties>
</file>