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416d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<sst xmlns="http://schemas.openxmlformats.org/spreadsheetml/2006/main" count="1487" uniqueCount="763">
  <si>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</si>
  <si>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</si>
  <si>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</si>
  <si>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</si>
  <si>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</si>
  <si>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</si>
  <si>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</si>
  <si>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</si>
  <si>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</si>
  <si>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</si>
  <si>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</si>
  <si>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</si>
  <si>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</si>
  <si>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</si>
  <si>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</si>
  <si>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</si>
  <si>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</si>
  <si>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</si>
  <si>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</si>
  <si>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</si>
  <si>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</si>
  <si>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</si>
  <si>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</si>
  <si>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</si>
  <si>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</si>
  <si>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</si>
  <si>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</si>
  <si>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</si>
  <si>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</si>
  <si>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</si>
  <si>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</si>
  <si>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</si>
  <si>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</si>
  <si>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</si>
  <si>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</si>
  <si>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</si>
  <si>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</si>
  <si>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</si>
  <si>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</si>
  <si>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</si>
  <si>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</si>
  <si>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</si>
  <si>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</si>
  <si>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</si>
  <si>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</si>
  <si>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</si>
  <si>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</si>
  <si>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</si>
  <si>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</si>
  <si>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</si>
  <si>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</si>
  <si>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</si>
  <si>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</si>
  <si>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</si>
  <si>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</si>
  <si>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</si>
  <si>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</si>
  <si>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</si>
  <si>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</si>
  <si>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</si>
  <si>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</si>
  <si>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</si>
  <si>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</si>
  <si>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</si>
  <si>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</si>
  <si>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</si>
  <si>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</si>
  <si>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</si>
  <si>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</si>
  <si>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</si>
  <si>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</si>
  <si>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</si>
  <si>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</si>
  <si>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</si>
  <si>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</si>
  <si>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</si>
  <si>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</si>
  <si>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</si>
  <si>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</si>
  <si>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</si>
  <si>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</si>
  <si>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</si>
  <si>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</si>
  <si>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</si>
  <si>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</si>
  <si>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</si>
  <si>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</si>
  <si>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</si>
  <si>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</si>
  <si>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</si>
  <si>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</si>
  <si>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</si>
  <si>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</si>
  <si>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</si>
  <si>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</si>
  <si>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</si>
  <si>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</si>
  <si>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</si>
  <si>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</si>
  <si>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</si>
  <si>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</si>
  <si>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</si>
  <si>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</si>
  <si>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</si>
  <si>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</si>
  <si>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</si>
  <si>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</si>
  <si>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</si>
  <si>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</si>
  <si>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</si>
  <si>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</si>
  <si>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</si>
  <si>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</si>
  <si>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</si>
  <si>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</si>
  <si>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</si>
  <si>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</si>
  <si>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</si>
  <si>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</si>
  <si>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</si>
  <si>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</si>
  <si>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</si>
  <si>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</si>
  <si>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</si>
  <si>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</si>
  <si>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</si>
  <si>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</si>
  <si>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</si>
  <si>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</si>
  <si>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</si>
  <si>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</si>
  <si>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</si>
  <si>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</si>
  <si>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</si>
  <si>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</si>
  <si>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</si>
  <si>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</si>
  <si>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</si>
  <si>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</si>
  <si>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</si>
  <si>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</si>
  <si>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</si>
  <si>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</si>
  <si>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</si>
  <si>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</si>
  <si>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</si>
  <si>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</si>
  <si>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</si>
  <si>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</si>
  <si>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</si>
  <si>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</si>
  <si>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</si>
  <si>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</si>
  <si>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</si>
  <si>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</si>
  <si>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</si>
  <si>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</si>
  <si>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</si>
  <si>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</si>
  <si>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</si>
  <si>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</si>
  <si>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</si>
  <si>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</si>
  <si>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</si>
  <si>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</si>
  <si>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</si>
  <si>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</si>
  <si>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</si>
  <si>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</si>
  <si>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</si>
  <si>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</si>
  <si>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</si>
  <si>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</si>
  <si>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</si>
  <si>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</si>
  <si>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</si>
  <si>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</si>
  <si>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</si>
  <si>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</si>
  <si>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</si>
  <si>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</si>
  <si>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</si>
  <si>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</si>
  <si>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</si>
  <si>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</si>
  <si>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</si>
  <si>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</si>
  <si>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</si>
  <si>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</si>
  <si>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</si>
  <si>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</si>
  <si>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</si>
  <si>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</si>
  <si>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</si>
  <si>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</si>
  <si>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</si>
  <si>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</si>
  <si>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</si>
  <si>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</si>
  <si>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</si>
  <si>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</si>
  <si>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</si>
  <si>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</si>
  <si>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</si>
  <si>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</si>
  <si>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</si>
  <si>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</si>
  <si>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</si>
  <si>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</si>
  <si>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</si>
  <si>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</si>
  <si>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</si>
  <si>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</si>
  <si>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</si>
  <si>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</si>
  <si>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</si>
  <si>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</si>
  <si>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</si>
  <si>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</si>
  <si>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</si>
  <si>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</si>
  <si>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</si>
  <si>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</si>
  <si>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</si>
  <si>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</si>
  <si>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</si>
  <si>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</si>
  <si>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</si>
  <si>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</si>
  <si>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</si>
  <si>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</si>
  <si>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</si>
  <si>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</si>
  <si>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</si>
  <si>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</si>
  <si>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</si>
  <si>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</si>
  <si>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</si>
  <si>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</si>
  <si>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</si>
  <si>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</si>
  <si>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</si>
  <si>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</si>
  <si>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</si>
  <si>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</si>
  <si>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</si>
  <si>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</si>
  <si>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</si>
  <si>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</si>
  <si>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</si>
  <si>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</si>
  <si>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</si>
  <si>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</si>
  <si>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</si>
  <si>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</si>
  <si>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</si>
  <si>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</si>
  <si>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</si>
  <si>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</si>
  <si>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</si>
  <si>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</si>
  <si>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</si>
  <si>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</si>
  <si>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</si>
  <si>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</si>
  <si>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</si>
  <si>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</si>
  <si>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</si>
  <si>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</si>
  <si>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</si>
  <si>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</si>
  <si>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</si>
  <si>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</si>
  <si>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</si>
  <si>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</si>
  <si>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</si>
  <si>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</si>
  <si>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</si>
  <si>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</si>
  <si>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</si>
  <si>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</si>
  <si>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</si>
  <si>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</si>
  <si>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</si>
  <si>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</si>
  <si>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</si>
  <si>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</si>
  <si>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</si>
  <si>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</si>
  <si>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</si>
  <si>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</si>
  <si>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</si>
  <si>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</si>
  <si>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</si>
  <si>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</si>
  <si>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</si>
  <si>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</si>
  <si>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</si>
  <si>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</si>
  <si>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</si>
  <si>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</si>
  <si>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</si>
  <si>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</si>
  <si>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</si>
  <si>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</si>
  <si>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</si>
  <si>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</si>
  <si>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</si>
  <si>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</si>
  <si>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</si>
  <si>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</si>
  <si>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</si>
  <si>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</si>
  <si>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</si>
  <si>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</si>
  <si>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</si>
  <si>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</si>
  <si>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</si>
  <si>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</si>
  <si>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</si>
  <si>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</si>
  <si>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</si>
  <si>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</si>
  <si>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</si>
  <si>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</si>
  <si>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</si>
  <si>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</si>
  <si>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</si>
  <si>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</si>
  <si>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</si>
  <si>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</si>
  <si>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</si>
  <si>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</si>
  <si>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</si>
  <si>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</si>
  <si>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</si>
  <si>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</si>
  <si>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</si>
  <si>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</si>
  <si>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</si>
  <si>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</si>
  <si>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</si>
  <si>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</si>
  <si>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</si>
  <si>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</si>
  <si>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</si>
  <si>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</si>
  <si>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</si>
  <si>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</si>
  <si>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</si>
  <si>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</si>
  <si>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</si>
  <si>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</si>
  <si>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</si>
  <si>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</si>
  <si>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</si>
  <si>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</si>
  <si>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</si>
  <si>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</si>
  <si>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</si>
  <si>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</si>
  <si>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</si>
  <si>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</si>
  <si>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</si>
  <si>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</si>
  <si>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</si>
  <si>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</si>
  <si>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</si>
  <si>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</si>
  <si>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</si>
  <si>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</si>
  <si>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</si>
  <si>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</si>
  <si>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</si>
  <si>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</si>
  <si>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</si>
  <si>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</si>
  <si>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</si>
  <si>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</si>
  <si>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</si>
  <si>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</si>
  <si>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</si>
  <si>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</si>
  <si>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</si>
  <si>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</si>
  <si>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</si>
  <si>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</si>
  <si>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</si>
  <si>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</si>
  <si>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</si>
  <si>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</si>
  <si>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</si>
  <si>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</si>
  <si>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</si>
  <si>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</si>
  <si>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</si>
  <si>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</si>
  <si>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</si>
  <si>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</si>
  <si>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</si>
  <si>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</si>
  <si>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</si>
  <si>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</si>
  <si>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</si>
  <si>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</si>
  <si>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</si>
  <si>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</si>
  <si>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</si>
  <si>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</si>
  <si>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</si>
  <si>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</si>
  <si>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</si>
  <si>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</si>
  <si>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</si>
  <si>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</si>
  <si>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</si>
  <si>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</si>
  <si>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</si>
  <si>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</si>
  <si>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</si>
  <si>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</si>
  <si>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</si>
  <si>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</si>
  <si>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</si>
  <si>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</si>
  <si>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</si>
  <si>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</si>
  <si>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</si>
  <si>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</si>
  <si>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</si>
  <si>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</si>
  <si>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</si>
  <si>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</si>
  <si>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</si>
  <si>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</si>
  <si>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</si>
  <si>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</si>
  <si>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</si>
  <si>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</si>
  <si>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</si>
  <si>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</si>
  <si>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</si>
  <si>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</si>
  <si>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</si>
  <si>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</si>
  <si>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</si>
  <si>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</si>
  <si>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</si>
  <si>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</si>
  <si>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</si>
  <si>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</si>
  <si>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</si>
  <si>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</si>
  <si>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</si>
  <si>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</si>
  <si>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</si>
  <si>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</si>
  <si>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</si>
  <si>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</si>
  <si>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</si>
  <si>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</si>
  <si>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</si>
  <si>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</si>
  <si>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</si>
  <si>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</si>
  <si>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</si>
  <si>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</si>
  <si>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</si>
  <si>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</si>
  <si>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</si>
  <si>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</si>
  <si>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</si>
  <si>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</si>
  <si>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</si>
  <si>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</si>
  <si>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</si>
  <si>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</si>
  <si>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</si>
  <si>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</si>
  <si>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</si>
  <si>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</si>
  <si>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</si>
  <si>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</si>
  <si>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</si>
  <si>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</si>
  <si>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</si>
  <si>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</si>
  <si>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</si>
  <si>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</si>
  <si>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</si>
  <si>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</si>
  <si>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</si>
  <si>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</si>
  <si>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</si>
  <si>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</si>
  <si>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</si>
  <si>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</si>
  <si>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</si>
  <si>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</si>
  <si>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</si>
  <si>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</si>
  <si>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</si>
  <si>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</si>
  <si>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</si>
  <si>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</si>
  <si>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</si>
  <si>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</si>
  <si>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</si>
  <si>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</si>
  <si>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</si>
  <si>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</si>
  <si>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</si>
  <si>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</si>
  <si>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</si>
  <si>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</si>
  <si>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</si>
  <si>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</si>
  <si>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</si>
  <si>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</si>
  <si>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</si>
  <si>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</si>
  <si>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</si>
  <si>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</si>
  <si>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</si>
  <si>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</si>
  <si>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</si>
  <si>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</si>
  <si>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</si>
  <si>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</si>
  <si>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</si>
  <si>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</si>
  <si>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</si>
  <si>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</si>
  <si>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</si>
  <si>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</si>
  <si>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</si>
  <si>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</si>
  <si>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</si>
  <si>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</si>
  <si>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</si>
  <si>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</si>
  <si>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</si>
  <si>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</si>
  <si>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</si>
  <si>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</si>
  <si>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</si>
  <si>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</si>
  <si>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</si>
  <si>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</si>
  <si>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</si>
  <si>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</si>
  <si>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</si>
  <si>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</si>
  <si>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</si>
  <si>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</si>
  <si>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</si>
  <si>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</si>
  <si>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</si>
  <si>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</si>
  <si>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</si>
  <si>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</si>
  <si>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</si>
  <si>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</si>
  <si>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</si>
  <si>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</si>
  <si>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</si>
  <si>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</si>
  <si>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</si>
  <si>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</si>
  <si>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</si>
  <si>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</si>
  <si>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</si>
  <si>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</si>
  <si>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</si>
  <si>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</si>
  <si>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</si>
  <si>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</si>
  <si>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</si>
  <si>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</si>
  <si>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</si>
  <si>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</si>
  <si>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</si>
  <si>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</si>
  <si>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</si>
  <si>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</si>
  <si>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</si>
  <si>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</si>
  <si>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</si>
  <si>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</si>
  <si>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</si>
  <si>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</si>
  <si>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</si>
  <si>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</si>
  <si>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</si>
  <si>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</si>
  <si>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</si>
  <si>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</si>
  <si>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</si>
  <si>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</si>
  <si>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</si>
  <si>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</si>
  <si>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</si>
  <si>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</si>
  <si>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</si>
  <si>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</si>
  <si>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</si>
  <si>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</si>
  <si>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</si>
  <si>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</si>
  <si>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</si>
  <si>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</si>
  <si>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</si>
  <si>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</si>
  <si>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</si>
  <si>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</si>
  <si>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</si>
  <si>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</si>
  <si>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</si>
  <si>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</si>
  <si>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</si>
  <si>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</si>
  <si>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</si>
  <si>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</si>
  <si>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</si>
  <si>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</si>
  <si>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</si>
  <si>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</si>
  <si>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</si>
  <si>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</si>
  <si>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</si>
  <si>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</si>
  <si>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</si>
  <si>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</si>
  <si>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</si>
  <si>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</si>
  <si>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</si>
  <si>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</si>
  <si>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</si>
  <si>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</si>
  <si>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</si>
  <si>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</si>
  <si>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</si>
  <si>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</si>
  <si>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</si>
  <si>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</si>
  <si>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</si>
  <si>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</si>
  <si>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</si>
  <si>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</si>
  <si>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</si>
  <si>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</si>
  <si>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</si>
  <si>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</si>
  <si>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</si>
  <si>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</si>
  <si>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</si>
  <si>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</si>
  <si>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</si>
  <si>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</si>
  <si>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</si>
  <si>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</si>
  <si>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</si>
  <si>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</si>
  <si>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</si>
  <si>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</si>
  <si>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</si>
  <si>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</si>
  <si>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</si>
  <si>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</si>
  <si>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</si>
  <si>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</si>
  <si>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</si>
  <si>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</si>
  <si>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</si>
  <si>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</si>
  <si>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</si>
  <si>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</si>
  <si>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</si>
  <si>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</si>
  <si>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</si>
  <si>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</si>
  <si>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</si>
  <si>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</si>
  <si>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</si>
  <si>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</si>
  <si>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</si>
  <si>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</si>
  <si>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</si>
  <si>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</si>
  <si>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</si>
  <si>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</si>
  <si>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</si>
  <si>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</si>
  <si>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</si>
  <si>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</si>
  <si>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</si>
  <si>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221</t>
    <phoneticPr fontId="2"/>
  </si>
  <si>
    <t>3227</t>
    <phoneticPr fontId="2"/>
  </si>
  <si>
    <t>046</t>
    <phoneticPr fontId="2"/>
  </si>
  <si>
    <t>3235</t>
    <phoneticPr fontId="2"/>
  </si>
  <si>
    <t>243</t>
    <phoneticPr fontId="2"/>
  </si>
  <si>
    <t>0004</t>
    <phoneticPr fontId="2"/>
  </si>
  <si>
    <t>厚木市水引１－１－３</t>
    <rPh sb="0" eb="3">
      <t>アツギシ</t>
    </rPh>
    <rPh sb="3" eb="5">
      <t>ミズヒキ</t>
    </rPh>
    <phoneticPr fontId="2"/>
  </si>
  <si>
    <t>伊賀</t>
    <rPh sb="0" eb="2">
      <t>イガ</t>
    </rPh>
    <phoneticPr fontId="2"/>
  </si>
  <si>
    <t>敦</t>
    <rPh sb="0" eb="1">
      <t>アツシ</t>
    </rPh>
    <phoneticPr fontId="2"/>
  </si>
  <si>
    <t>いが</t>
    <phoneticPr fontId="2"/>
  </si>
  <si>
    <t>あつし</t>
    <phoneticPr fontId="2"/>
  </si>
  <si>
    <t>宮下　</t>
    <rPh sb="0" eb="2">
      <t>ミヤシタ</t>
    </rPh>
    <phoneticPr fontId="2"/>
  </si>
  <si>
    <t>直美</t>
    <rPh sb="0" eb="2">
      <t>ナオミ</t>
    </rPh>
    <phoneticPr fontId="2"/>
  </si>
  <si>
    <t>みやした</t>
    <phoneticPr fontId="2"/>
  </si>
  <si>
    <t>なおみ</t>
    <phoneticPr fontId="2"/>
  </si>
  <si>
    <t>角田</t>
    <rPh sb="0" eb="2">
      <t>ツノダ</t>
    </rPh>
    <phoneticPr fontId="2"/>
  </si>
  <si>
    <t>歩生</t>
    <rPh sb="0" eb="1">
      <t>アユム</t>
    </rPh>
    <rPh sb="1" eb="2">
      <t>イ</t>
    </rPh>
    <phoneticPr fontId="2"/>
  </si>
  <si>
    <t>つのだ</t>
    <phoneticPr fontId="2"/>
  </si>
  <si>
    <t>あゆむ</t>
    <phoneticPr fontId="2"/>
  </si>
  <si>
    <t>いしい</t>
    <phoneticPr fontId="2"/>
  </si>
  <si>
    <t>つばさ</t>
    <phoneticPr fontId="2"/>
  </si>
  <si>
    <t>石井</t>
    <rPh sb="0" eb="2">
      <t>イシイ</t>
    </rPh>
    <phoneticPr fontId="2"/>
  </si>
  <si>
    <t>翼</t>
    <rPh sb="0" eb="1">
      <t>ツバサ</t>
    </rPh>
    <phoneticPr fontId="2"/>
  </si>
  <si>
    <t>あべ</t>
    <phoneticPr fontId="2"/>
  </si>
  <si>
    <t>しおん</t>
    <phoneticPr fontId="2"/>
  </si>
  <si>
    <t>史恩</t>
    <rPh sb="0" eb="1">
      <t>シ</t>
    </rPh>
    <rPh sb="1" eb="2">
      <t>オン</t>
    </rPh>
    <phoneticPr fontId="2"/>
  </si>
  <si>
    <t>せいの</t>
    <phoneticPr fontId="2"/>
  </si>
  <si>
    <t>りむ</t>
    <phoneticPr fontId="2"/>
  </si>
  <si>
    <t>清野</t>
    <rPh sb="0" eb="2">
      <t>セイノ</t>
    </rPh>
    <phoneticPr fontId="2"/>
  </si>
  <si>
    <t>陸夢</t>
    <rPh sb="0" eb="1">
      <t>リク</t>
    </rPh>
    <rPh sb="1" eb="2">
      <t>ユメ</t>
    </rPh>
    <phoneticPr fontId="2"/>
  </si>
  <si>
    <t>きし</t>
    <phoneticPr fontId="2"/>
  </si>
  <si>
    <t>まさたか</t>
    <phoneticPr fontId="2"/>
  </si>
  <si>
    <t>岸</t>
    <rPh sb="0" eb="1">
      <t>キシ</t>
    </rPh>
    <phoneticPr fontId="2"/>
  </si>
  <si>
    <t>政孝</t>
    <rPh sb="0" eb="2">
      <t>マサタカ</t>
    </rPh>
    <phoneticPr fontId="2"/>
  </si>
  <si>
    <t>しょうご</t>
    <phoneticPr fontId="2"/>
  </si>
  <si>
    <t>翔己</t>
    <rPh sb="0" eb="1">
      <t>カ</t>
    </rPh>
    <rPh sb="1" eb="2">
      <t>オノレ</t>
    </rPh>
    <phoneticPr fontId="2"/>
  </si>
  <si>
    <t>こばやし</t>
    <phoneticPr fontId="2"/>
  </si>
  <si>
    <t>りくと</t>
    <phoneticPr fontId="2"/>
  </si>
  <si>
    <t>小林</t>
    <rPh sb="0" eb="2">
      <t>コバヤシ</t>
    </rPh>
    <phoneticPr fontId="2"/>
  </si>
  <si>
    <t>陸斗</t>
    <rPh sb="0" eb="1">
      <t>リク</t>
    </rPh>
    <rPh sb="1" eb="2">
      <t>ト</t>
    </rPh>
    <phoneticPr fontId="2"/>
  </si>
  <si>
    <t>厚木市立厚木中学校</t>
    <rPh sb="0" eb="2">
      <t>アツギ</t>
    </rPh>
    <rPh sb="2" eb="3">
      <t>シ</t>
    </rPh>
    <rPh sb="3" eb="4">
      <t>リツ</t>
    </rPh>
    <rPh sb="4" eb="6">
      <t>アツギ</t>
    </rPh>
    <rPh sb="6" eb="9">
      <t>チュウガッコウ</t>
    </rPh>
    <phoneticPr fontId="2"/>
  </si>
  <si>
    <t>川上　範子</t>
    <rPh sb="0" eb="2">
      <t>カワカミ</t>
    </rPh>
    <rPh sb="3" eb="5">
      <t>ノリコ</t>
    </rPh>
    <phoneticPr fontId="2"/>
  </si>
  <si>
    <t>きむら</t>
    <phoneticPr fontId="2"/>
  </si>
  <si>
    <t>なおき</t>
    <phoneticPr fontId="2"/>
  </si>
  <si>
    <t>直紀</t>
    <rPh sb="0" eb="2">
      <t>ナオキ</t>
    </rPh>
    <phoneticPr fontId="2"/>
  </si>
  <si>
    <t>にしむら</t>
    <phoneticPr fontId="2"/>
  </si>
  <si>
    <t>こうせい</t>
    <phoneticPr fontId="2"/>
  </si>
  <si>
    <t>西村</t>
    <rPh sb="0" eb="2">
      <t>ニシムラ</t>
    </rPh>
    <phoneticPr fontId="2"/>
  </si>
  <si>
    <t>光世</t>
    <rPh sb="0" eb="2">
      <t>コウセイ</t>
    </rPh>
    <phoneticPr fontId="2"/>
  </si>
  <si>
    <t>さいとう</t>
    <phoneticPr fontId="2"/>
  </si>
  <si>
    <t>はるき</t>
    <phoneticPr fontId="2"/>
  </si>
  <si>
    <t>齋藤</t>
    <rPh sb="0" eb="2">
      <t>サイトウ</t>
    </rPh>
    <phoneticPr fontId="2"/>
  </si>
  <si>
    <t>陽輝</t>
    <rPh sb="0" eb="1">
      <t>ヨウ</t>
    </rPh>
    <rPh sb="1" eb="2">
      <t>カガヤ</t>
    </rPh>
    <phoneticPr fontId="2"/>
  </si>
  <si>
    <t>とりい</t>
    <phoneticPr fontId="2"/>
  </si>
  <si>
    <t>たくと</t>
    <phoneticPr fontId="2"/>
  </si>
  <si>
    <t>鳥井</t>
    <rPh sb="0" eb="2">
      <t>トリイ</t>
    </rPh>
    <phoneticPr fontId="2"/>
  </si>
  <si>
    <t>擢杜</t>
    <rPh sb="0" eb="1">
      <t>タク</t>
    </rPh>
    <rPh sb="1" eb="2">
      <t>ト</t>
    </rPh>
    <phoneticPr fontId="2"/>
  </si>
  <si>
    <t>おかだ</t>
    <phoneticPr fontId="2"/>
  </si>
  <si>
    <t>りき</t>
    <phoneticPr fontId="2"/>
  </si>
  <si>
    <t>岡田</t>
    <rPh sb="0" eb="2">
      <t>オカダ</t>
    </rPh>
    <phoneticPr fontId="2"/>
  </si>
  <si>
    <t>陸希</t>
    <rPh sb="0" eb="1">
      <t>リク</t>
    </rPh>
    <rPh sb="1" eb="2">
      <t>マレ</t>
    </rPh>
    <phoneticPr fontId="2"/>
  </si>
  <si>
    <t>なかじま</t>
    <phoneticPr fontId="2"/>
  </si>
  <si>
    <t>りゅう</t>
    <phoneticPr fontId="2"/>
  </si>
  <si>
    <t>琉</t>
    <rPh sb="0" eb="1">
      <t>リュウ</t>
    </rPh>
    <phoneticPr fontId="2"/>
  </si>
  <si>
    <t>安部</t>
    <rPh sb="0" eb="2">
      <t>アベ</t>
    </rPh>
    <phoneticPr fontId="2"/>
  </si>
  <si>
    <t>中嶋</t>
    <rPh sb="0" eb="2">
      <t>ナカジマ</t>
    </rPh>
    <phoneticPr fontId="2"/>
  </si>
  <si>
    <t>木村</t>
    <rPh sb="0" eb="2">
      <t>キムラ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</si>
</sst>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Z28" sqref="Z28:AD2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7110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厚木市立厚木中学校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713</v>
      </c>
      <c r="G15" s="285"/>
      <c r="H15" s="285"/>
      <c r="I15" s="285"/>
      <c r="J15" s="285"/>
      <c r="K15" s="285" t="s">
        <v>714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715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711</v>
      </c>
      <c r="G16" s="269"/>
      <c r="H16" s="269"/>
      <c r="I16" s="269"/>
      <c r="J16" s="297"/>
      <c r="K16" s="269" t="s">
        <v>712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717</v>
      </c>
      <c r="AA16" s="269"/>
      <c r="AB16" s="269"/>
      <c r="AC16" s="269"/>
      <c r="AD16" s="297"/>
      <c r="AE16" s="269" t="s">
        <v>718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175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717</v>
      </c>
      <c r="G23" s="218"/>
      <c r="H23" s="218"/>
      <c r="I23" s="218"/>
      <c r="J23" s="218"/>
      <c r="K23" s="218" t="s">
        <v>718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762</v>
      </c>
      <c r="AA23" s="218"/>
      <c r="AB23" s="218"/>
      <c r="AC23" s="218"/>
      <c r="AD23" s="218"/>
      <c r="AE23" s="218" t="s">
        <v>740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719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3</v>
      </c>
      <c r="AK24" s="212"/>
      <c r="AL24" s="214">
        <v>170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760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743</v>
      </c>
      <c r="AA25" s="225"/>
      <c r="AB25" s="225"/>
      <c r="AC25" s="225"/>
      <c r="AD25" s="225"/>
      <c r="AE25" s="225" t="s">
        <v>744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170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747</v>
      </c>
      <c r="AA27" s="225"/>
      <c r="AB27" s="225"/>
      <c r="AC27" s="225"/>
      <c r="AD27" s="225"/>
      <c r="AE27" s="225" t="s">
        <v>748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750</v>
      </c>
      <c r="AF28" s="171"/>
      <c r="AG28" s="171"/>
      <c r="AH28" s="171"/>
      <c r="AI28" s="172"/>
      <c r="AJ28" s="212">
        <v>3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728</v>
      </c>
      <c r="G29" s="225"/>
      <c r="H29" s="225"/>
      <c r="I29" s="225"/>
      <c r="J29" s="225"/>
      <c r="K29" s="225" t="s">
        <v>729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751</v>
      </c>
      <c r="AA29" s="225"/>
      <c r="AB29" s="225"/>
      <c r="AC29" s="225"/>
      <c r="AD29" s="225"/>
      <c r="AE29" s="225" t="s">
        <v>752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715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175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753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3</v>
      </c>
      <c r="AK30" s="212"/>
      <c r="AL30" s="214">
        <v>170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717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755</v>
      </c>
      <c r="AA31" s="225"/>
      <c r="AB31" s="225"/>
      <c r="AC31" s="225"/>
      <c r="AD31" s="225"/>
      <c r="AE31" s="225" t="s">
        <v>756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3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761</v>
      </c>
      <c r="AA33" s="162"/>
      <c r="AB33" s="162"/>
      <c r="AC33" s="162"/>
      <c r="AD33" s="162"/>
      <c r="AE33" s="162" t="s">
        <v>759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736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7110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厚木市立厚木中学校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いが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伊賀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つのだ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角田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いしい</v>
      </c>
      <c r="F15" s="330"/>
      <c r="G15" s="330"/>
      <c r="H15" s="330"/>
      <c r="I15" s="330"/>
      <c r="J15" s="330" t="str">
        <f>IF(入力!K22="","",入力!K22)</f>
        <v>つばさ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きむら</v>
      </c>
      <c r="Z15" s="330"/>
      <c r="AA15" s="330"/>
      <c r="AB15" s="330"/>
      <c r="AC15" s="330"/>
      <c r="AD15" s="330" t="str">
        <f>IF(入力!AE22="","",入力!AE22)</f>
        <v>なおき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175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石井</v>
      </c>
      <c r="F16" s="345"/>
      <c r="G16" s="345"/>
      <c r="H16" s="345"/>
      <c r="I16" s="345"/>
      <c r="J16" s="345" t="str">
        <f>IF(入力!K23="","",入力!K23)</f>
        <v>翼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木村</v>
      </c>
      <c r="Z16" s="345"/>
      <c r="AA16" s="345"/>
      <c r="AB16" s="345"/>
      <c r="AC16" s="345"/>
      <c r="AD16" s="345" t="str">
        <f>IF(入力!AE23="","",入力!AE23)</f>
        <v>直紀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あべ</v>
      </c>
      <c r="F17" s="316"/>
      <c r="G17" s="316"/>
      <c r="H17" s="316"/>
      <c r="I17" s="316"/>
      <c r="J17" s="316" t="str">
        <f>IF(入力!K24="","",入力!K24)</f>
        <v>しおん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にしむら</v>
      </c>
      <c r="Z17" s="316"/>
      <c r="AA17" s="316"/>
      <c r="AB17" s="316"/>
      <c r="AC17" s="316"/>
      <c r="AD17" s="316" t="str">
        <f>IF(入力!AE24="","",入力!AE24)</f>
        <v>こうせい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170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安部</v>
      </c>
      <c r="F18" s="309"/>
      <c r="G18" s="309"/>
      <c r="H18" s="309"/>
      <c r="I18" s="309"/>
      <c r="J18" s="309" t="str">
        <f>IF(入力!K25="","",入力!K25)</f>
        <v>史恩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西村</v>
      </c>
      <c r="Z18" s="309"/>
      <c r="AA18" s="309"/>
      <c r="AB18" s="309"/>
      <c r="AC18" s="309"/>
      <c r="AD18" s="309" t="str">
        <f>IF(入力!AE25="","",入力!AE25)</f>
        <v>光世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せいの</v>
      </c>
      <c r="F19" s="316"/>
      <c r="G19" s="316"/>
      <c r="H19" s="316"/>
      <c r="I19" s="316"/>
      <c r="J19" s="316" t="str">
        <f>IF(入力!K26="","",入力!K26)</f>
        <v>りむ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さいとう</v>
      </c>
      <c r="Z19" s="316"/>
      <c r="AA19" s="316"/>
      <c r="AB19" s="316"/>
      <c r="AC19" s="316"/>
      <c r="AD19" s="316" t="str">
        <f>IF(入力!AE26="","",入力!AE26)</f>
        <v>はるき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170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清野</v>
      </c>
      <c r="F20" s="309"/>
      <c r="G20" s="309"/>
      <c r="H20" s="309"/>
      <c r="I20" s="309"/>
      <c r="J20" s="309" t="str">
        <f>IF(入力!K27="","",入力!K27)</f>
        <v>陸夢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齋藤</v>
      </c>
      <c r="Z20" s="309"/>
      <c r="AA20" s="309"/>
      <c r="AB20" s="309"/>
      <c r="AC20" s="309"/>
      <c r="AD20" s="309" t="str">
        <f>IF(入力!AE27="","",入力!AE27)</f>
        <v>陽輝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きし</v>
      </c>
      <c r="F21" s="316"/>
      <c r="G21" s="316"/>
      <c r="H21" s="316"/>
      <c r="I21" s="316"/>
      <c r="J21" s="316" t="str">
        <f>IF(入力!K28="","",入力!K28)</f>
        <v>まさたか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とりい</v>
      </c>
      <c r="Z21" s="316"/>
      <c r="AA21" s="316"/>
      <c r="AB21" s="316"/>
      <c r="AC21" s="316"/>
      <c r="AD21" s="316" t="str">
        <f>IF(入力!AE28="","",入力!AE28)</f>
        <v>たくと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岸</v>
      </c>
      <c r="F22" s="309"/>
      <c r="G22" s="309"/>
      <c r="H22" s="309"/>
      <c r="I22" s="309"/>
      <c r="J22" s="309" t="str">
        <f>IF(入力!K29="","",入力!K29)</f>
        <v>政孝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鳥井</v>
      </c>
      <c r="Z22" s="309"/>
      <c r="AA22" s="309"/>
      <c r="AB22" s="309"/>
      <c r="AC22" s="309"/>
      <c r="AD22" s="309" t="str">
        <f>IF(入力!AE29="","",入力!AE29)</f>
        <v>擢杜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いしい</v>
      </c>
      <c r="F23" s="316"/>
      <c r="G23" s="316"/>
      <c r="H23" s="316"/>
      <c r="I23" s="316"/>
      <c r="J23" s="316" t="str">
        <f>IF(入力!K30="","",入力!K30)</f>
        <v>しょうご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おかだ</v>
      </c>
      <c r="Z23" s="316"/>
      <c r="AA23" s="316"/>
      <c r="AB23" s="316"/>
      <c r="AC23" s="316"/>
      <c r="AD23" s="316" t="str">
        <f>IF(入力!AE30="","",入力!AE30)</f>
        <v>りき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170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石井</v>
      </c>
      <c r="F24" s="309"/>
      <c r="G24" s="309"/>
      <c r="H24" s="309"/>
      <c r="I24" s="309"/>
      <c r="J24" s="309" t="str">
        <f>IF(入力!K31="","",入力!K31)</f>
        <v>翔己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岡田</v>
      </c>
      <c r="Z24" s="309"/>
      <c r="AA24" s="309"/>
      <c r="AB24" s="309"/>
      <c r="AC24" s="309"/>
      <c r="AD24" s="309" t="str">
        <f>IF(入力!AE31="","",入力!AE31)</f>
        <v>陸希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こばやし</v>
      </c>
      <c r="F25" s="316"/>
      <c r="G25" s="316"/>
      <c r="H25" s="316"/>
      <c r="I25" s="316"/>
      <c r="J25" s="316" t="str">
        <f>IF(入力!K32="","",入力!K32)</f>
        <v>りくと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なかじま</v>
      </c>
      <c r="Z25" s="316"/>
      <c r="AA25" s="316"/>
      <c r="AB25" s="316"/>
      <c r="AC25" s="316"/>
      <c r="AD25" s="316" t="str">
        <f>IF(入力!AE32="","",入力!AE32)</f>
        <v>りゅう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小林</v>
      </c>
      <c r="F26" s="322"/>
      <c r="G26" s="322"/>
      <c r="H26" s="322"/>
      <c r="I26" s="322"/>
      <c r="J26" s="322" t="str">
        <f>IF(入力!K33="","",入力!K33)</f>
        <v>陸斗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中嶋</v>
      </c>
      <c r="Z26" s="322"/>
      <c r="AA26" s="322"/>
      <c r="AB26" s="322"/>
      <c r="AC26" s="322"/>
      <c r="AD26" s="322" t="str">
        <f>IF(入力!AE33="","",入力!AE33)</f>
        <v>琉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7110</v>
      </c>
      <c r="B7" s="31" t="str">
        <f t="shared" ref="B7:C7" si="0">IF($A$8="","",IF($A$9="",B8,B8&amp;"・"&amp;B9))</f>
        <v>厚木市立厚木中学校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0004</v>
      </c>
      <c r="H7" s="31">
        <f t="shared" si="1"/>
        <v>0</v>
      </c>
      <c r="I7" s="31" t="str">
        <f t="shared" si="1"/>
        <v>厚木市水引１－１－３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3227</v>
      </c>
      <c r="N7" s="31" t="str">
        <f t="shared" si="1"/>
        <v>046</v>
      </c>
      <c r="O7" s="31" t="str">
        <f t="shared" si="1"/>
        <v>221</v>
      </c>
      <c r="P7" s="31" t="str">
        <f t="shared" si="1"/>
        <v>3235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7110</v>
      </c>
      <c r="B8" s="32" t="str">
        <f>IF(入力!$F$3="","",入力!$F$3)</f>
        <v>厚木市立厚木中学校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0004</v>
      </c>
      <c r="H8" s="32"/>
      <c r="I8" s="32" t="str">
        <f>IF(入力!$L$5="","",入力!$L$5)</f>
        <v>厚木市水引１－１－３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3227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3235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伊賀</v>
      </c>
      <c r="D16" s="32" t="str">
        <f>IF(入力!$K$13="","",入力!$K$13)</f>
        <v>敦</v>
      </c>
      <c r="E16" s="32" t="str">
        <f>IF(入力!$F$12="","",入力!$F$12)</f>
        <v>いが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宮下　</v>
      </c>
      <c r="D17" s="32" t="str">
        <f>IF(入力!$AE$13="","",入力!$AE$13)</f>
        <v>直美</v>
      </c>
      <c r="E17" s="32" t="str">
        <f>IF(入力!$Z$12="","",入力!$Z$12)</f>
        <v>みやした</v>
      </c>
      <c r="F17" s="32" t="str">
        <f>IF(入力!$AE$12="","",入力!$AE$12)</f>
        <v>なおみ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角田</v>
      </c>
      <c r="D20" s="32" t="str">
        <f>IF(入力!$K$16="","",入力!$K$16)</f>
        <v>歩生</v>
      </c>
      <c r="E20" s="32" t="str">
        <f>IF(入力!$F$15="","",入力!$F$15)</f>
        <v>つのだ</v>
      </c>
      <c r="F20" s="32" t="str">
        <f>IF(入力!$K$15="","",入力!$K$15)</f>
        <v>あゆむ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石井</v>
      </c>
      <c r="D24" s="32" t="str">
        <f>IF(入力!$AE$16="","",入力!$AE$16)</f>
        <v>翼</v>
      </c>
      <c r="E24" s="32" t="str">
        <f>IF(入力!$Z$15="","",入力!$Z$15)</f>
        <v>いしい</v>
      </c>
      <c r="F24" s="32" t="str">
        <f>IF(入力!$AE$15="","",入力!$AE$15)</f>
        <v>つばさ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石井</v>
      </c>
      <c r="D53" s="32" t="str">
        <f>IF(OR(L53&lt;&gt;"○",入力!K23=""),"",入力!K23)</f>
        <v>翼</v>
      </c>
      <c r="E53" s="32" t="str">
        <f>IF(OR(L53&lt;&gt;"○",入力!F22=""),"",入力!F22)</f>
        <v>いしい</v>
      </c>
      <c r="F53" s="32" t="str">
        <f>IF(OR(L53&lt;&gt;"○",入力!K22=""),"",入力!K22)</f>
        <v>つばさ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安部</v>
      </c>
      <c r="D54" s="32" t="str">
        <f>IF(OR(L54&lt;&gt;"○",入力!K25=""),"",入力!K25)</f>
        <v>史恩</v>
      </c>
      <c r="E54" s="32" t="str">
        <f>IF(OR(L54&lt;&gt;"○",入力!F24=""),"",入力!F24)</f>
        <v>あべ</v>
      </c>
      <c r="F54" s="32" t="str">
        <f>IF(OR(L54&lt;&gt;"○",入力!K24=""),"",入力!K24)</f>
        <v>しおん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清野</v>
      </c>
      <c r="D55" s="32" t="str">
        <f>IF(OR(L55&lt;&gt;"○",入力!K27=""),"",入力!K27)</f>
        <v>陸夢</v>
      </c>
      <c r="E55" s="32" t="str">
        <f>IF(OR(L55&lt;&gt;"○",入力!F26=""),"",入力!F26)</f>
        <v>せいの</v>
      </c>
      <c r="F55" s="32" t="str">
        <f>IF(OR(L55&lt;&gt;"○",入力!K26=""),"",入力!K26)</f>
        <v>りむ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岸</v>
      </c>
      <c r="D56" s="32" t="str">
        <f>IF(OR(L56&lt;&gt;"○",入力!K29=""),"",入力!K29)</f>
        <v>政孝</v>
      </c>
      <c r="E56" s="32" t="str">
        <f>IF(OR(L56&lt;&gt;"○",入力!F28=""),"",入力!F28)</f>
        <v>きし</v>
      </c>
      <c r="F56" s="32" t="str">
        <f>IF(OR(L56&lt;&gt;"○",入力!K28=""),"",入力!K28)</f>
        <v>まさたか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石井</v>
      </c>
      <c r="D57" s="32" t="str">
        <f>IF(OR(L57&lt;&gt;"○",入力!K31=""),"",入力!K31)</f>
        <v>翔己</v>
      </c>
      <c r="E57" s="32" t="str">
        <f>IF(OR(L57&lt;&gt;"○",入力!F30=""),"",入力!F30)</f>
        <v>いしい</v>
      </c>
      <c r="F57" s="32" t="str">
        <f>IF(OR(L57&lt;&gt;"○",入力!K30=""),"",入力!K30)</f>
        <v>しょうご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陸斗</v>
      </c>
      <c r="E58" s="32" t="str">
        <f>IF(OR(L58&lt;&gt;"○",入力!F32=""),"",入力!F32)</f>
        <v>こばやし</v>
      </c>
      <c r="F58" s="32" t="str">
        <f>IF(OR(L58&lt;&gt;"○",入力!K32=""),"",入力!K32)</f>
        <v>りくと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木村</v>
      </c>
      <c r="D59" s="32" t="str">
        <f>IF(OR(L59&lt;&gt;"○",入力!AE23=""),"",入力!AE23)</f>
        <v>直紀</v>
      </c>
      <c r="E59" s="32" t="str">
        <f>IF(OR(L59&lt;&gt;"○",入力!Z22=""),"",入力!Z22)</f>
        <v>きむら</v>
      </c>
      <c r="F59" s="32" t="str">
        <f>IF(OR(L59&lt;&gt;"○",入力!AE22=""),"",入力!AE22)</f>
        <v>なおき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西村</v>
      </c>
      <c r="D60" s="32" t="str">
        <f>IF(OR(L60&lt;&gt;"○",入力!AE25=""),"",入力!AE25)</f>
        <v>光世</v>
      </c>
      <c r="E60" s="32" t="str">
        <f>IF(OR(L60&lt;&gt;"○",入力!Z24=""),"",入力!Z24)</f>
        <v>にしむら</v>
      </c>
      <c r="F60" s="32" t="str">
        <f>IF(OR(L60&lt;&gt;"○",入力!AE24=""),"",入力!AE24)</f>
        <v>こうせい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齋藤</v>
      </c>
      <c r="D61" s="32" t="str">
        <f>IF(OR(L61&lt;&gt;"○",入力!AE27=""),"",入力!AE27)</f>
        <v>陽輝</v>
      </c>
      <c r="E61" s="32" t="str">
        <f>IF(OR(L61&lt;&gt;"○",入力!Z26=""),"",入力!Z26)</f>
        <v>さいとう</v>
      </c>
      <c r="F61" s="32" t="str">
        <f>IF(OR(L61&lt;&gt;"○",入力!AE26=""),"",入力!AE26)</f>
        <v>はるき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鳥井</v>
      </c>
      <c r="D62" s="32" t="str">
        <f>IF(OR(L62&lt;&gt;"○",入力!AE29=""),"",入力!AE29)</f>
        <v>擢杜</v>
      </c>
      <c r="E62" s="32" t="str">
        <f>IF(OR(L62&lt;&gt;"○",入力!Z28=""),"",入力!Z28)</f>
        <v>とりい</v>
      </c>
      <c r="F62" s="32" t="str">
        <f>IF(OR(L62&lt;&gt;"○",入力!AE28=""),"",入力!AE28)</f>
        <v>たくと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岡田</v>
      </c>
      <c r="D63" s="32" t="str">
        <f>IF(OR(L63&lt;&gt;"○",入力!AE31=""),"",入力!AE31)</f>
        <v>陸希</v>
      </c>
      <c r="E63" s="32" t="str">
        <f>IF(OR(L63&lt;&gt;"○",入力!Z30=""),"",入力!Z30)</f>
        <v>おかだ</v>
      </c>
      <c r="F63" s="32" t="str">
        <f>IF(OR(L63&lt;&gt;"○",入力!AE30=""),"",入力!AE30)</f>
        <v>りき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中嶋</v>
      </c>
      <c r="D64" s="32" t="str">
        <f>IF(OR(L64&lt;&gt;"○",入力!AE33=""),"",入力!AE33)</f>
        <v>琉</v>
      </c>
      <c r="E64" s="32" t="str">
        <f>IF(OR(L64&lt;&gt;"○",入力!Z32=""),"",入力!Z32)</f>
        <v>なかじま</v>
      </c>
      <c r="F64" s="32" t="str">
        <f>IF(OR(L64&lt;&gt;"○",入力!AE32=""),"",入力!AE32)</f>
        <v>りゅう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2019-05-13T10:26:08Z</cp:lastPrinted>
  <dcterms:created xsi:type="dcterms:W3CDTF">2006-11-03T01:52:14Z</dcterms:created>
  <dcterms:modified xsi:type="dcterms:W3CDTF">2019-05-13T11:03:38Z</dcterms:modified>
</cp:coreProperties>
</file>