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<sst xmlns="http://schemas.openxmlformats.org/spreadsheetml/2006/main" count="1472" uniqueCount="756">
  <si>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</si>
  <si>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</si>
  <si>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</si>
  <si>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</si>
  <si>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</si>
  <si>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</si>
  <si>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</si>
  <si>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</si>
  <si>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</si>
  <si>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</si>
  <si>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</si>
  <si>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</si>
  <si>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</si>
  <si>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</si>
  <si>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</si>
  <si>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</si>
  <si>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</si>
  <si>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</si>
  <si>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</si>
  <si>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</si>
  <si>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</si>
  <si>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</si>
  <si>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</si>
  <si>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</si>
  <si>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</si>
  <si>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</si>
  <si>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</si>
  <si>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</si>
  <si>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</si>
  <si>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</si>
  <si>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</si>
  <si>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</si>
  <si>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</si>
  <si>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</si>
  <si>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</si>
  <si>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</si>
  <si>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</si>
  <si>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</si>
  <si>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</si>
  <si>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</si>
  <si>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</si>
  <si>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</si>
  <si>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</si>
  <si>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</si>
  <si>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</si>
  <si>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</si>
  <si>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</si>
  <si>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</si>
  <si>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</si>
  <si>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</si>
  <si>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</si>
  <si>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</si>
  <si>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</si>
  <si>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</si>
  <si>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</si>
  <si>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</si>
  <si>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</si>
  <si>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</si>
  <si>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</si>
  <si>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</si>
  <si>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</si>
  <si>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</si>
  <si>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</si>
  <si>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</si>
  <si>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</si>
  <si>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</si>
  <si>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</si>
  <si>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</si>
  <si>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</si>
  <si>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</si>
  <si>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</si>
  <si>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</si>
  <si>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</si>
  <si>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</si>
  <si>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</si>
  <si>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</si>
  <si>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</si>
  <si>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</si>
  <si>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</si>
  <si>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</si>
  <si>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</si>
  <si>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</si>
  <si>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</si>
  <si>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</si>
  <si>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</si>
  <si>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</si>
  <si>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</si>
  <si>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</si>
  <si>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</si>
  <si>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</si>
  <si>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</si>
  <si>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</si>
  <si>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</si>
  <si>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</si>
  <si>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</si>
  <si>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</si>
  <si>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</si>
  <si>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</si>
  <si>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</si>
  <si>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</si>
  <si>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</si>
  <si>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</si>
  <si>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</si>
  <si>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</si>
  <si>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</si>
  <si>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</si>
  <si>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</si>
  <si>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</si>
  <si>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</si>
  <si>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</si>
  <si>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</si>
  <si>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</si>
  <si>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</si>
  <si>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</si>
  <si>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</si>
  <si>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</si>
  <si>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</si>
  <si>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</si>
  <si>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</si>
  <si>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</si>
  <si>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</si>
  <si>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</si>
  <si>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</si>
  <si>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</si>
  <si>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</si>
  <si>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</si>
  <si>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</si>
  <si>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</si>
  <si>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</si>
  <si>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</si>
  <si>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</si>
  <si>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</si>
  <si>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</si>
  <si>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</si>
  <si>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</si>
  <si>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</si>
  <si>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</si>
  <si>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</si>
  <si>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</si>
  <si>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</si>
  <si>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</si>
  <si>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</si>
  <si>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</si>
  <si>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</si>
  <si>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</si>
  <si>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</si>
  <si>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</si>
  <si>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</si>
  <si>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</si>
  <si>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</si>
  <si>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</si>
  <si>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</si>
  <si>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</si>
  <si>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</si>
  <si>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</si>
  <si>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</si>
  <si>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</si>
  <si>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</si>
  <si>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</si>
  <si>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</si>
  <si>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</si>
  <si>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</si>
  <si>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</si>
  <si>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</si>
  <si>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</si>
  <si>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</si>
  <si>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</si>
  <si>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</si>
  <si>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</si>
  <si>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</si>
  <si>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</si>
  <si>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</si>
  <si>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</si>
  <si>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</si>
  <si>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</si>
  <si>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</si>
  <si>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</si>
  <si>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</si>
  <si>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</si>
  <si>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</si>
  <si>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</si>
  <si>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</si>
  <si>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</si>
  <si>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</si>
  <si>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</si>
  <si>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</si>
  <si>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</si>
  <si>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</si>
  <si>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</si>
  <si>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</si>
  <si>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</si>
  <si>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</si>
  <si>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</si>
  <si>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</si>
  <si>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</si>
  <si>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</si>
  <si>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</si>
  <si>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</si>
  <si>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</si>
  <si>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</si>
  <si>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</si>
  <si>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</si>
  <si>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</si>
  <si>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</si>
  <si>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</si>
  <si>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</si>
  <si>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</si>
  <si>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</si>
  <si>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</si>
  <si>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</si>
  <si>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</si>
  <si>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</si>
  <si>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</si>
  <si>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</si>
  <si>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</si>
  <si>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</si>
  <si>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</si>
  <si>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</si>
  <si>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</si>
  <si>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</si>
  <si>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</si>
  <si>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</si>
  <si>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</si>
  <si>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</si>
  <si>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</si>
  <si>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</si>
  <si>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</si>
  <si>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</si>
  <si>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</si>
  <si>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</si>
  <si>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</si>
  <si>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</si>
  <si>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</si>
  <si>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</si>
  <si>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</si>
  <si>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</si>
  <si>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</si>
  <si>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</si>
  <si>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</si>
  <si>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</si>
  <si>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</si>
  <si>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</si>
  <si>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</si>
  <si>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</si>
  <si>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</si>
  <si>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</si>
  <si>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</si>
  <si>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</si>
  <si>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</si>
  <si>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</si>
  <si>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</si>
  <si>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</si>
  <si>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</si>
  <si>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</si>
  <si>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</si>
  <si>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</si>
  <si>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</si>
  <si>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</si>
  <si>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</si>
  <si>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</si>
  <si>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</si>
  <si>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</si>
  <si>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</si>
  <si>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</si>
  <si>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</si>
  <si>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</si>
  <si>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</si>
  <si>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</si>
  <si>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</si>
  <si>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</si>
  <si>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</si>
  <si>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</si>
  <si>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</si>
  <si>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</si>
  <si>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</si>
  <si>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</si>
  <si>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</si>
  <si>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</si>
  <si>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</si>
  <si>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</si>
  <si>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</si>
  <si>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</si>
  <si>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</si>
  <si>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</si>
  <si>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</si>
  <si>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</si>
  <si>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</si>
  <si>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</si>
  <si>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</si>
  <si>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</si>
  <si>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</si>
  <si>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</si>
  <si>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</si>
  <si>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</si>
  <si>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</si>
  <si>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</si>
  <si>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</si>
  <si>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</si>
  <si>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</si>
  <si>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</si>
  <si>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</si>
  <si>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</si>
  <si>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</si>
  <si>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</si>
  <si>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</si>
  <si>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</si>
  <si>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</si>
  <si>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</si>
  <si>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</si>
  <si>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</si>
  <si>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</si>
  <si>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</si>
  <si>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</si>
  <si>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</si>
  <si>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</si>
  <si>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</si>
  <si>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</si>
  <si>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</si>
  <si>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</si>
  <si>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</si>
  <si>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</si>
  <si>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</si>
  <si>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</si>
  <si>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</si>
  <si>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</si>
  <si>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</si>
  <si>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</si>
  <si>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</si>
  <si>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</si>
  <si>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</si>
  <si>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</si>
  <si>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</si>
  <si>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</si>
  <si>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</si>
  <si>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</si>
  <si>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</si>
  <si>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</si>
  <si>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</si>
  <si>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</si>
  <si>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</si>
  <si>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</si>
  <si>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</si>
  <si>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</si>
  <si>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</si>
  <si>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</si>
  <si>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</si>
  <si>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</si>
  <si>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</si>
  <si>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</si>
  <si>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</si>
  <si>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</si>
  <si>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</si>
  <si>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</si>
  <si>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</si>
  <si>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</si>
  <si>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</si>
  <si>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</si>
  <si>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</si>
  <si>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</si>
  <si>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</si>
  <si>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</si>
  <si>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</si>
  <si>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</si>
  <si>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</si>
  <si>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</si>
  <si>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</si>
  <si>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</si>
  <si>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</si>
  <si>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</si>
  <si>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</si>
  <si>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</si>
  <si>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</si>
  <si>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</si>
  <si>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</si>
  <si>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</si>
  <si>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</si>
  <si>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</si>
  <si>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</si>
  <si>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</si>
  <si>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</si>
  <si>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</si>
  <si>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</si>
  <si>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</si>
  <si>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</si>
  <si>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</si>
  <si>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</si>
  <si>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</si>
  <si>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</si>
  <si>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</si>
  <si>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</si>
  <si>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</si>
  <si>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</si>
  <si>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</si>
  <si>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</si>
  <si>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</si>
  <si>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</si>
  <si>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</si>
  <si>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</si>
  <si>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</si>
  <si>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</si>
  <si>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</si>
  <si>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</si>
  <si>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</si>
  <si>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</si>
  <si>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</si>
  <si>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</si>
  <si>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</si>
  <si>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</si>
  <si>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</si>
  <si>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</si>
  <si>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</si>
  <si>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</si>
  <si>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</si>
  <si>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</si>
  <si>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</si>
  <si>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</si>
  <si>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</si>
  <si>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</si>
  <si>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</si>
  <si>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</si>
  <si>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</si>
  <si>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</si>
  <si>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</si>
  <si>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</si>
  <si>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</si>
  <si>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</si>
  <si>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</si>
  <si>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</si>
  <si>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</si>
  <si>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</si>
  <si>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</si>
  <si>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</si>
  <si>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</si>
  <si>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</si>
  <si>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</si>
  <si>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</si>
  <si>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</si>
  <si>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</si>
  <si>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</si>
  <si>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</si>
  <si>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</si>
  <si>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</si>
  <si>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</si>
  <si>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</si>
  <si>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</si>
  <si>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</si>
  <si>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</si>
  <si>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</si>
  <si>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</si>
  <si>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</si>
  <si>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</si>
  <si>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</si>
  <si>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</si>
  <si>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</si>
  <si>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</si>
  <si>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</si>
  <si>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</si>
  <si>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</si>
  <si>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</si>
  <si>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</si>
  <si>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</si>
  <si>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</si>
  <si>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</si>
  <si>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</si>
  <si>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</si>
  <si>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</si>
  <si>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</si>
  <si>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</si>
  <si>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</si>
  <si>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</si>
  <si>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</si>
  <si>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</si>
  <si>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</si>
  <si>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</si>
  <si>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</si>
  <si>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</si>
  <si>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</si>
  <si>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</si>
  <si>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</si>
  <si>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</si>
  <si>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</si>
  <si>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</si>
  <si>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</si>
  <si>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</si>
  <si>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</si>
  <si>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</si>
  <si>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</si>
  <si>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</si>
  <si>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</si>
  <si>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</si>
  <si>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</si>
  <si>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</si>
  <si>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</si>
  <si>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</si>
  <si>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</si>
  <si>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</si>
  <si>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</si>
  <si>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</si>
  <si>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</si>
  <si>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</si>
  <si>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</si>
  <si>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</si>
  <si>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</si>
  <si>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</si>
  <si>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</si>
  <si>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</si>
  <si>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</si>
  <si>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</si>
  <si>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</si>
  <si>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</si>
  <si>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</si>
  <si>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</si>
  <si>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</si>
  <si>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</si>
  <si>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</si>
  <si>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</si>
  <si>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</si>
  <si>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</si>
  <si>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</si>
  <si>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</si>
  <si>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</si>
  <si>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</si>
  <si>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</si>
  <si>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</si>
  <si>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</si>
  <si>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</si>
  <si>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</si>
  <si>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</si>
  <si>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</si>
  <si>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</si>
  <si>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</si>
  <si>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</si>
  <si>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</si>
  <si>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</si>
  <si>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</si>
  <si>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</si>
  <si>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</si>
  <si>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</si>
  <si>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</si>
  <si>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</si>
  <si>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</si>
  <si>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</si>
  <si>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</si>
  <si>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</si>
  <si>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</si>
  <si>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</si>
  <si>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</si>
  <si>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</si>
  <si>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</si>
  <si>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</si>
  <si>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</si>
  <si>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</si>
  <si>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</si>
  <si>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</si>
  <si>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</si>
  <si>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</si>
  <si>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</si>
  <si>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</si>
  <si>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</si>
  <si>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</si>
  <si>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</si>
  <si>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</si>
  <si>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</si>
  <si>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</si>
  <si>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</si>
  <si>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</si>
  <si>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</si>
  <si>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</si>
  <si>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</si>
  <si>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</si>
  <si>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</si>
  <si>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</si>
  <si>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</si>
  <si>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</si>
  <si>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</si>
  <si>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</si>
  <si>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</si>
  <si>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</si>
  <si>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</si>
  <si>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</si>
  <si>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</si>
  <si>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</si>
  <si>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</si>
  <si>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</si>
  <si>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</si>
  <si>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</si>
  <si>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</si>
  <si>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</si>
  <si>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</si>
  <si>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</si>
  <si>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</si>
  <si>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</si>
  <si>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</si>
  <si>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</si>
  <si>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</si>
  <si>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</si>
  <si>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</si>
  <si>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</si>
  <si>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</si>
  <si>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</si>
  <si>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</si>
  <si>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</si>
  <si>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</si>
  <si>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</si>
  <si>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</si>
  <si>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</si>
  <si>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</si>
  <si>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</si>
  <si>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</si>
  <si>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</si>
  <si>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</si>
  <si>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</si>
  <si>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</si>
  <si>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</si>
  <si>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</si>
  <si>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</si>
  <si>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</si>
  <si>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</si>
  <si>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</si>
  <si>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</si>
  <si>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</si>
  <si>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</si>
  <si>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</si>
  <si>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</si>
  <si>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</si>
  <si>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</si>
  <si>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</si>
  <si>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</si>
  <si>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</si>
  <si>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</si>
  <si>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</si>
  <si>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</si>
  <si>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</si>
  <si>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</si>
  <si>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</si>
  <si>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</si>
  <si>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</si>
  <si>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</si>
  <si>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</si>
  <si>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</si>
  <si>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</si>
  <si>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</si>
  <si>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</si>
  <si>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</si>
  <si>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</si>
  <si>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</si>
  <si>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</si>
  <si>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</si>
  <si>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</si>
  <si>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</si>
  <si>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</si>
  <si>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</si>
  <si>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</si>
  <si>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</si>
  <si>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</si>
  <si>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</si>
  <si>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</si>
  <si>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</si>
  <si>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</si>
  <si>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</si>
  <si>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</si>
  <si>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</si>
  <si>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</si>
  <si>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</si>
  <si>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</si>
  <si>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</si>
  <si>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</si>
  <si>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</si>
  <si>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</si>
  <si>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</si>
  <si>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</si>
  <si>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</si>
  <si>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</si>
  <si>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</si>
  <si>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</si>
  <si>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</si>
  <si>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</si>
  <si>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</si>
  <si>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</si>
  <si>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</si>
  <si>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</si>
  <si>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</si>
  <si>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</si>
  <si>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</si>
  <si>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</si>
  <si>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</si>
  <si>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</si>
  <si>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</si>
  <si>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</si>
  <si>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</si>
  <si>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221</t>
    <phoneticPr fontId="2"/>
  </si>
  <si>
    <t>3227</t>
    <phoneticPr fontId="2"/>
  </si>
  <si>
    <t>4365</t>
    <phoneticPr fontId="2"/>
  </si>
  <si>
    <t>243</t>
    <phoneticPr fontId="2"/>
  </si>
  <si>
    <t>0004</t>
    <phoneticPr fontId="2"/>
  </si>
  <si>
    <t>厚木市水引１－１－３</t>
    <rPh sb="0" eb="3">
      <t>アツギシ</t>
    </rPh>
    <rPh sb="3" eb="5">
      <t>ミズヒキ</t>
    </rPh>
    <phoneticPr fontId="2"/>
  </si>
  <si>
    <t>小田中</t>
    <rPh sb="0" eb="3">
      <t>オダナカ</t>
    </rPh>
    <phoneticPr fontId="2"/>
  </si>
  <si>
    <t>正格</t>
    <rPh sb="0" eb="1">
      <t>マサ</t>
    </rPh>
    <rPh sb="1" eb="2">
      <t>カク</t>
    </rPh>
    <phoneticPr fontId="2"/>
  </si>
  <si>
    <t>おだなか</t>
    <phoneticPr fontId="2"/>
  </si>
  <si>
    <t>まさのり</t>
    <phoneticPr fontId="2"/>
  </si>
  <si>
    <t>佐々木</t>
    <rPh sb="0" eb="3">
      <t>ササキ</t>
    </rPh>
    <phoneticPr fontId="2"/>
  </si>
  <si>
    <t>利夫</t>
    <rPh sb="0" eb="2">
      <t>トシオ</t>
    </rPh>
    <phoneticPr fontId="2"/>
  </si>
  <si>
    <t>ささき</t>
    <phoneticPr fontId="2"/>
  </si>
  <si>
    <t>としお</t>
    <phoneticPr fontId="2"/>
  </si>
  <si>
    <t>沓澤</t>
    <rPh sb="0" eb="2">
      <t>クツザワ</t>
    </rPh>
    <phoneticPr fontId="2"/>
  </si>
  <si>
    <t>拓真</t>
    <rPh sb="0" eb="2">
      <t>タクマ</t>
    </rPh>
    <phoneticPr fontId="2"/>
  </si>
  <si>
    <t>くつざわ</t>
    <phoneticPr fontId="2"/>
  </si>
  <si>
    <t>たくま</t>
    <phoneticPr fontId="2"/>
  </si>
  <si>
    <t>くつざわ</t>
    <phoneticPr fontId="2"/>
  </si>
  <si>
    <t>石川</t>
    <rPh sb="0" eb="2">
      <t>イシカワ</t>
    </rPh>
    <phoneticPr fontId="2"/>
  </si>
  <si>
    <t>亮</t>
    <rPh sb="0" eb="1">
      <t>リョウ</t>
    </rPh>
    <phoneticPr fontId="2"/>
  </si>
  <si>
    <t>いしかわ</t>
    <phoneticPr fontId="2"/>
  </si>
  <si>
    <t>りょう</t>
    <phoneticPr fontId="2"/>
  </si>
  <si>
    <t>鈴木</t>
    <rPh sb="0" eb="2">
      <t>スズキ</t>
    </rPh>
    <phoneticPr fontId="2"/>
  </si>
  <si>
    <t>翔天</t>
    <rPh sb="0" eb="1">
      <t>ショウ</t>
    </rPh>
    <rPh sb="1" eb="2">
      <t>テン</t>
    </rPh>
    <phoneticPr fontId="2"/>
  </si>
  <si>
    <t>すずき</t>
    <phoneticPr fontId="2"/>
  </si>
  <si>
    <t>しょうま</t>
    <phoneticPr fontId="2"/>
  </si>
  <si>
    <t>高橋</t>
    <rPh sb="0" eb="2">
      <t>タカハシ</t>
    </rPh>
    <phoneticPr fontId="2"/>
  </si>
  <si>
    <t>尚吾</t>
    <rPh sb="0" eb="2">
      <t>ショウゴ</t>
    </rPh>
    <phoneticPr fontId="2"/>
  </si>
  <si>
    <t>たかはし</t>
    <phoneticPr fontId="2"/>
  </si>
  <si>
    <t>しょうご</t>
    <phoneticPr fontId="2"/>
  </si>
  <si>
    <t>安部</t>
    <rPh sb="0" eb="2">
      <t>アベ</t>
    </rPh>
    <phoneticPr fontId="2"/>
  </si>
  <si>
    <t>竜生</t>
    <rPh sb="0" eb="2">
      <t>リュウセイ</t>
    </rPh>
    <phoneticPr fontId="2"/>
  </si>
  <si>
    <t>あべ</t>
    <phoneticPr fontId="2"/>
  </si>
  <si>
    <t>りゅうせい</t>
    <phoneticPr fontId="2"/>
  </si>
  <si>
    <t>伊志嶺</t>
    <rPh sb="0" eb="3">
      <t>イシミネ</t>
    </rPh>
    <phoneticPr fontId="2"/>
  </si>
  <si>
    <t>安海</t>
    <rPh sb="0" eb="1">
      <t>ヤス</t>
    </rPh>
    <rPh sb="1" eb="2">
      <t>ウミ</t>
    </rPh>
    <phoneticPr fontId="2"/>
  </si>
  <si>
    <t>後藤</t>
    <rPh sb="0" eb="2">
      <t>ゴトウ</t>
    </rPh>
    <phoneticPr fontId="2"/>
  </si>
  <si>
    <t>祐輔</t>
    <rPh sb="0" eb="2">
      <t>ユウスケ</t>
    </rPh>
    <phoneticPr fontId="2"/>
  </si>
  <si>
    <t>ごとう</t>
    <phoneticPr fontId="2"/>
  </si>
  <si>
    <t>ゆうすけ</t>
    <phoneticPr fontId="2"/>
  </si>
  <si>
    <t>いしみね</t>
    <phoneticPr fontId="2"/>
  </si>
  <si>
    <t>やすうみ</t>
    <phoneticPr fontId="2"/>
  </si>
  <si>
    <t>大塚</t>
    <rPh sb="0" eb="2">
      <t>オオツカ</t>
    </rPh>
    <phoneticPr fontId="2"/>
  </si>
  <si>
    <t>涼大</t>
    <rPh sb="0" eb="1">
      <t>リョウ</t>
    </rPh>
    <rPh sb="1" eb="2">
      <t>ダイ</t>
    </rPh>
    <phoneticPr fontId="2"/>
  </si>
  <si>
    <t>山西</t>
    <rPh sb="0" eb="2">
      <t>ヤマニシ</t>
    </rPh>
    <phoneticPr fontId="2"/>
  </si>
  <si>
    <t>優翔</t>
    <rPh sb="0" eb="1">
      <t>ユウ</t>
    </rPh>
    <rPh sb="1" eb="2">
      <t>ショウ</t>
    </rPh>
    <phoneticPr fontId="2"/>
  </si>
  <si>
    <t>やまにし</t>
    <phoneticPr fontId="2"/>
  </si>
  <si>
    <t>おおつか</t>
    <phoneticPr fontId="2"/>
  </si>
  <si>
    <t>露木</t>
    <rPh sb="0" eb="2">
      <t>ツユキ</t>
    </rPh>
    <phoneticPr fontId="2"/>
  </si>
  <si>
    <t>亮太</t>
    <rPh sb="0" eb="2">
      <t>リョウタ</t>
    </rPh>
    <phoneticPr fontId="2"/>
  </si>
  <si>
    <t>つゆき</t>
    <phoneticPr fontId="2"/>
  </si>
  <si>
    <t>りょうた</t>
    <phoneticPr fontId="2"/>
  </si>
  <si>
    <t>新田</t>
    <rPh sb="0" eb="2">
      <t>ニッタ</t>
    </rPh>
    <phoneticPr fontId="2"/>
  </si>
  <si>
    <t>海斗</t>
    <rPh sb="0" eb="2">
      <t>カイト</t>
    </rPh>
    <phoneticPr fontId="2"/>
  </si>
  <si>
    <t>にった</t>
    <phoneticPr fontId="2"/>
  </si>
  <si>
    <t>かいと</t>
    <phoneticPr fontId="2"/>
  </si>
  <si>
    <t>押見</t>
    <rPh sb="0" eb="2">
      <t>オシミ</t>
    </rPh>
    <phoneticPr fontId="2"/>
  </si>
  <si>
    <t>遥太</t>
    <rPh sb="0" eb="1">
      <t>ヨウ</t>
    </rPh>
    <rPh sb="1" eb="2">
      <t>タ</t>
    </rPh>
    <phoneticPr fontId="2"/>
  </si>
  <si>
    <t>おしみ</t>
    <phoneticPr fontId="2"/>
  </si>
  <si>
    <t>ようた</t>
    <phoneticPr fontId="2"/>
  </si>
  <si>
    <t>澤田</t>
    <rPh sb="0" eb="2">
      <t>サワダ</t>
    </rPh>
    <phoneticPr fontId="2"/>
  </si>
  <si>
    <t>想太郎</t>
    <rPh sb="0" eb="1">
      <t>ソウ</t>
    </rPh>
    <phoneticPr fontId="2"/>
  </si>
  <si>
    <t>さわだ</t>
    <phoneticPr fontId="2"/>
  </si>
  <si>
    <t>そうたろう</t>
    <phoneticPr fontId="2"/>
  </si>
  <si>
    <t>宮﨑　昌彦</t>
    <rPh sb="0" eb="2">
      <t>ミヤザキ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</si>
</sst>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T41" sqref="T41:W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7110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厚木市立厚木中学校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753</v>
      </c>
      <c r="G14" s="179"/>
      <c r="H14" s="179"/>
      <c r="I14" s="179"/>
      <c r="J14" s="179"/>
      <c r="K14" s="179"/>
      <c r="L14" s="179" t="s">
        <v>754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751</v>
      </c>
      <c r="G15" s="170"/>
      <c r="H15" s="170"/>
      <c r="I15" s="170"/>
      <c r="J15" s="170"/>
      <c r="K15" s="170"/>
      <c r="L15" s="170" t="s">
        <v>752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719</v>
      </c>
      <c r="AA20" s="213"/>
      <c r="AB20" s="213"/>
      <c r="AC20" s="213"/>
      <c r="AD20" s="213"/>
      <c r="AE20" s="213" t="s">
        <v>720</v>
      </c>
      <c r="AF20" s="213"/>
      <c r="AG20" s="213"/>
      <c r="AH20" s="213"/>
      <c r="AI20" s="214"/>
      <c r="AJ20" s="210">
        <v>2</v>
      </c>
      <c r="AK20" s="210"/>
      <c r="AL20" s="215">
        <v>175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717</v>
      </c>
      <c r="AA21" s="228"/>
      <c r="AB21" s="228"/>
      <c r="AC21" s="228"/>
      <c r="AD21" s="228"/>
      <c r="AE21" s="228" t="s">
        <v>718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180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/>
      <c r="AF22" s="179"/>
      <c r="AG22" s="179"/>
      <c r="AH22" s="179"/>
      <c r="AI22" s="180"/>
      <c r="AJ22" s="222">
        <v>3</v>
      </c>
      <c r="AK22" s="222"/>
      <c r="AL22" s="224">
        <v>172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723</v>
      </c>
      <c r="G24" s="179"/>
      <c r="H24" s="179"/>
      <c r="I24" s="179"/>
      <c r="J24" s="179"/>
      <c r="K24" s="179" t="s">
        <v>724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/>
      <c r="AF24" s="179"/>
      <c r="AG24" s="179"/>
      <c r="AH24" s="179"/>
      <c r="AI24" s="180"/>
      <c r="AJ24" s="222">
        <v>2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721</v>
      </c>
      <c r="G25" s="235"/>
      <c r="H25" s="235"/>
      <c r="I25" s="235"/>
      <c r="J25" s="235"/>
      <c r="K25" s="235" t="s">
        <v>722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729</v>
      </c>
      <c r="G26" s="179"/>
      <c r="H26" s="179"/>
      <c r="I26" s="179"/>
      <c r="J26" s="179"/>
      <c r="K26" s="179" t="s">
        <v>730</v>
      </c>
      <c r="L26" s="179"/>
      <c r="M26" s="179"/>
      <c r="N26" s="179"/>
      <c r="O26" s="180"/>
      <c r="P26" s="222">
        <v>3</v>
      </c>
      <c r="Q26" s="222"/>
      <c r="R26" s="224">
        <v>179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3</v>
      </c>
      <c r="AK26" s="222"/>
      <c r="AL26" s="224">
        <v>166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727</v>
      </c>
      <c r="G27" s="235"/>
      <c r="H27" s="235"/>
      <c r="I27" s="235"/>
      <c r="J27" s="235"/>
      <c r="K27" s="235" t="s">
        <v>728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715</v>
      </c>
      <c r="G28" s="179"/>
      <c r="H28" s="179"/>
      <c r="I28" s="179"/>
      <c r="J28" s="179"/>
      <c r="K28" s="179" t="s">
        <v>716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3</v>
      </c>
      <c r="AK28" s="222"/>
      <c r="AL28" s="224">
        <v>166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169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3</v>
      </c>
      <c r="AK30" s="222"/>
      <c r="AL30" s="224">
        <v>174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厚木市立厚木中学校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7110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厚木市立厚木中学校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おだなか</v>
      </c>
      <c r="F7" s="344"/>
      <c r="G7" s="344"/>
      <c r="H7" s="344"/>
      <c r="I7" s="344"/>
      <c r="J7" s="344"/>
      <c r="K7" s="344" t="str">
        <f>IF(入力!L12="","",入力!L12)</f>
        <v>まさのり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ささき</v>
      </c>
      <c r="V7" s="176"/>
      <c r="W7" s="176"/>
      <c r="X7" s="176"/>
      <c r="Y7" s="176"/>
      <c r="Z7" s="318"/>
      <c r="AA7" s="299" t="str">
        <f>IF(入力!AB12="","",入力!AB12)</f>
        <v>としお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小田中</v>
      </c>
      <c r="F8" s="332"/>
      <c r="G8" s="332"/>
      <c r="H8" s="332"/>
      <c r="I8" s="332"/>
      <c r="J8" s="332"/>
      <c r="K8" s="332" t="str">
        <f>IF(入力!L13="","",入力!L13)</f>
        <v>正格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佐々木</v>
      </c>
      <c r="V8" s="335"/>
      <c r="W8" s="335"/>
      <c r="X8" s="335"/>
      <c r="Y8" s="335"/>
      <c r="Z8" s="336"/>
      <c r="AA8" s="337" t="str">
        <f>IF(入力!AB13="","",入力!AB13)</f>
        <v>利夫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さわだ</v>
      </c>
      <c r="F9" s="176"/>
      <c r="G9" s="176"/>
      <c r="H9" s="176"/>
      <c r="I9" s="176"/>
      <c r="J9" s="318"/>
      <c r="K9" s="299" t="str">
        <f>IF(入力!L14="","",入力!L14)</f>
        <v>そうたろう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くつざわ</v>
      </c>
      <c r="V9" s="176"/>
      <c r="W9" s="176"/>
      <c r="X9" s="176"/>
      <c r="Y9" s="176"/>
      <c r="Z9" s="318"/>
      <c r="AA9" s="299" t="str">
        <f>IF(入力!AB14="","",入力!AB14)</f>
        <v>たくま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澤田</v>
      </c>
      <c r="F10" s="302"/>
      <c r="G10" s="302"/>
      <c r="H10" s="302"/>
      <c r="I10" s="302"/>
      <c r="J10" s="307"/>
      <c r="K10" s="301" t="str">
        <f>IF(入力!L15="","",入力!L15)</f>
        <v>想太郎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沓澤</v>
      </c>
      <c r="V10" s="302"/>
      <c r="W10" s="302"/>
      <c r="X10" s="302"/>
      <c r="Y10" s="302"/>
      <c r="Z10" s="307"/>
      <c r="AA10" s="301" t="str">
        <f>IF(入力!AB15="","",入力!AB15)</f>
        <v>拓真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くつざわ</v>
      </c>
      <c r="F15" s="295"/>
      <c r="G15" s="295"/>
      <c r="H15" s="295"/>
      <c r="I15" s="295"/>
      <c r="J15" s="295" t="str">
        <f>IF(入力!K20="","",入力!K20)</f>
        <v>たくま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たかはし</v>
      </c>
      <c r="Z15" s="295"/>
      <c r="AA15" s="295"/>
      <c r="AB15" s="295"/>
      <c r="AC15" s="295"/>
      <c r="AD15" s="295" t="str">
        <f>IF(入力!AE20="","",入力!AE20)</f>
        <v>しょうご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沓澤</v>
      </c>
      <c r="F16" s="312"/>
      <c r="G16" s="312"/>
      <c r="H16" s="312"/>
      <c r="I16" s="312"/>
      <c r="J16" s="312" t="str">
        <f>IF(入力!K21="","",入力!K21)</f>
        <v>拓真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高橋</v>
      </c>
      <c r="Z16" s="312"/>
      <c r="AA16" s="312"/>
      <c r="AB16" s="312"/>
      <c r="AC16" s="312"/>
      <c r="AD16" s="312" t="str">
        <f>IF(入力!AE21="","",入力!AE21)</f>
        <v>尚吾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いしかわ</v>
      </c>
      <c r="F17" s="281"/>
      <c r="G17" s="281"/>
      <c r="H17" s="281"/>
      <c r="I17" s="281"/>
      <c r="J17" s="281" t="str">
        <f>IF(入力!K22="","",入力!K22)</f>
        <v>りょう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180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おおつか</v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172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石川</v>
      </c>
      <c r="F18" s="274"/>
      <c r="G18" s="274"/>
      <c r="H18" s="274"/>
      <c r="I18" s="274"/>
      <c r="J18" s="274" t="str">
        <f>IF(入力!K23="","",入力!K23)</f>
        <v>亮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大塚</v>
      </c>
      <c r="Z18" s="274"/>
      <c r="AA18" s="274"/>
      <c r="AB18" s="274"/>
      <c r="AC18" s="274"/>
      <c r="AD18" s="274" t="str">
        <f>IF(入力!AE23="","",入力!AE23)</f>
        <v>涼大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あべ</v>
      </c>
      <c r="F19" s="281"/>
      <c r="G19" s="281"/>
      <c r="H19" s="281"/>
      <c r="I19" s="281"/>
      <c r="J19" s="281" t="str">
        <f>IF(入力!K24="","",入力!K24)</f>
        <v>りゅうせい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やまにし</v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安部</v>
      </c>
      <c r="F20" s="274"/>
      <c r="G20" s="274"/>
      <c r="H20" s="274"/>
      <c r="I20" s="274"/>
      <c r="J20" s="274" t="str">
        <f>IF(入力!K25="","",入力!K25)</f>
        <v>竜生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山西</v>
      </c>
      <c r="Z20" s="274"/>
      <c r="AA20" s="274"/>
      <c r="AB20" s="274"/>
      <c r="AC20" s="274"/>
      <c r="AD20" s="274" t="str">
        <f>IF(入力!AE25="","",入力!AE25)</f>
        <v>優翔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ごとう</v>
      </c>
      <c r="F21" s="281"/>
      <c r="G21" s="281"/>
      <c r="H21" s="281"/>
      <c r="I21" s="281"/>
      <c r="J21" s="281" t="str">
        <f>IF(入力!K26="","",入力!K26)</f>
        <v>ゆうすけ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つゆき</v>
      </c>
      <c r="Z21" s="281"/>
      <c r="AA21" s="281"/>
      <c r="AB21" s="281"/>
      <c r="AC21" s="281"/>
      <c r="AD21" s="281" t="str">
        <f>IF(入力!AE26="","",入力!AE26)</f>
        <v>りょうた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後藤</v>
      </c>
      <c r="F22" s="274"/>
      <c r="G22" s="274"/>
      <c r="H22" s="274"/>
      <c r="I22" s="274"/>
      <c r="J22" s="274" t="str">
        <f>IF(入力!K27="","",入力!K27)</f>
        <v>祐輔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露木</v>
      </c>
      <c r="Z22" s="274"/>
      <c r="AA22" s="274"/>
      <c r="AB22" s="274"/>
      <c r="AC22" s="274"/>
      <c r="AD22" s="274" t="str">
        <f>IF(入力!AE27="","",入力!AE27)</f>
        <v>亮太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しょうま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にった</v>
      </c>
      <c r="Z23" s="281"/>
      <c r="AA23" s="281"/>
      <c r="AB23" s="281"/>
      <c r="AC23" s="281"/>
      <c r="AD23" s="281" t="str">
        <f>IF(入力!AE28="","",入力!AE28)</f>
        <v>かいと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翔天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新田</v>
      </c>
      <c r="Z24" s="274"/>
      <c r="AA24" s="274"/>
      <c r="AB24" s="274"/>
      <c r="AC24" s="274"/>
      <c r="AD24" s="274" t="str">
        <f>IF(入力!AE29="","",入力!AE29)</f>
        <v>海斗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いしみね</v>
      </c>
      <c r="F25" s="281"/>
      <c r="G25" s="281"/>
      <c r="H25" s="281"/>
      <c r="I25" s="281"/>
      <c r="J25" s="281" t="str">
        <f>IF(入力!K30="","",入力!K30)</f>
        <v>やすうみ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おしみ</v>
      </c>
      <c r="Z25" s="281"/>
      <c r="AA25" s="281"/>
      <c r="AB25" s="281"/>
      <c r="AC25" s="281"/>
      <c r="AD25" s="281" t="str">
        <f>IF(入力!AE30="","",入力!AE30)</f>
        <v>ようた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174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伊志嶺</v>
      </c>
      <c r="F26" s="287"/>
      <c r="G26" s="287"/>
      <c r="H26" s="287"/>
      <c r="I26" s="287"/>
      <c r="J26" s="287" t="str">
        <f>IF(入力!K31="","",入力!K31)</f>
        <v>安海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押見</v>
      </c>
      <c r="Z26" s="287"/>
      <c r="AA26" s="287"/>
      <c r="AB26" s="287"/>
      <c r="AC26" s="287"/>
      <c r="AD26" s="287" t="str">
        <f>IF(入力!AE31="","",入力!AE31)</f>
        <v>遥太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C31" sqref="C31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7110</v>
      </c>
      <c r="B7" s="46" t="str">
        <f>入力!$F$3</f>
        <v>厚木市立厚木中学校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0004</v>
      </c>
      <c r="H7" s="46"/>
      <c r="I7" s="46" t="str">
        <f>IF(入力!$L$5="","",入力!$L$5)</f>
        <v>厚木市水引１－１－３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3227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4365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小田中</v>
      </c>
      <c r="D16" s="46" t="str">
        <f>IF(入力!$L$13="","",入力!$L$13)</f>
        <v>正格</v>
      </c>
      <c r="E16" s="46" t="str">
        <f>IF(入力!$F$12="","",入力!$F$12)</f>
        <v>おだなか</v>
      </c>
      <c r="F16" s="46" t="str">
        <f>IF(入力!$L$12="","",入力!$L$12)</f>
        <v>まさのり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利夫</v>
      </c>
      <c r="E17" s="46" t="str">
        <f>IF(入力!$V$12="","",入力!$V$12)</f>
        <v>ささき</v>
      </c>
      <c r="F17" s="46" t="str">
        <f>IF(入力!$AB$12="","",入力!$AB$12)</f>
        <v>としお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澤田</v>
      </c>
      <c r="D20" s="46" t="str">
        <f>IF(入力!$L$15="","",入力!$L$15)</f>
        <v>想太郎</v>
      </c>
      <c r="E20" s="46" t="str">
        <f>IF(入力!$F$14="","",入力!$F$14)</f>
        <v>さわだ</v>
      </c>
      <c r="F20" s="46" t="str">
        <f>IF(入力!$L$14="","",入力!$L$14)</f>
        <v>そうたろう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沓澤</v>
      </c>
      <c r="D24" s="46" t="str">
        <f>IF(入力!$AB$15="","",入力!$AB$15)</f>
        <v>拓真</v>
      </c>
      <c r="E24" s="46" t="str">
        <f>IF(入力!$V$14="","",入力!$V$14)</f>
        <v>くつざわ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沓澤</v>
      </c>
      <c r="D53" s="46" t="str">
        <f>IF(入力!K21="","",入力!K21)</f>
        <v>拓真</v>
      </c>
      <c r="E53" s="46" t="str">
        <f>IF(入力!F20="","",入力!F20)</f>
        <v>くつざわ</v>
      </c>
      <c r="F53" s="46" t="str">
        <f>IF(入力!K20="","",入力!K20)</f>
        <v>たくま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石川</v>
      </c>
      <c r="D54" s="46" t="str">
        <f>IF(入力!K23="","",入力!K23)</f>
        <v>亮</v>
      </c>
      <c r="E54" s="46" t="str">
        <f>IF(入力!F22="","",入力!F22)</f>
        <v>いしかわ</v>
      </c>
      <c r="F54" s="46" t="str">
        <f>IF(入力!K22="","",入力!K22)</f>
        <v>りょう</v>
      </c>
      <c r="G54" s="46"/>
      <c r="H54" s="46"/>
      <c r="I54" s="46">
        <f>IF(入力!P22="","",入力!P22)</f>
        <v>3</v>
      </c>
      <c r="J54" s="46">
        <f>IF(入力!R22="","",入力!R22)</f>
        <v>180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安部</v>
      </c>
      <c r="D55" s="46" t="str">
        <f>IF(入力!K25="","",入力!K25)</f>
        <v>竜生</v>
      </c>
      <c r="E55" s="46" t="str">
        <f>IF(入力!F24="","",入力!F24)</f>
        <v>あべ</v>
      </c>
      <c r="F55" s="46" t="str">
        <f>IF(入力!K24="","",入力!K24)</f>
        <v>りゅうせい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祐輔</v>
      </c>
      <c r="E56" s="46" t="str">
        <f>IF(入力!F26="","",入力!F26)</f>
        <v>ごとう</v>
      </c>
      <c r="F56" s="46" t="str">
        <f>IF(入力!K26="","",入力!K26)</f>
        <v>ゆうすけ</v>
      </c>
      <c r="G56" s="46"/>
      <c r="H56" s="46"/>
      <c r="I56" s="46">
        <f>IF(入力!P26="","",入力!P26)</f>
        <v>3</v>
      </c>
      <c r="J56" s="46">
        <f>IF(入力!R26="","",入力!R26)</f>
        <v>179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翔天</v>
      </c>
      <c r="E57" s="46" t="str">
        <f>IF(入力!F28="","",入力!F28)</f>
        <v>すずき</v>
      </c>
      <c r="F57" s="46" t="str">
        <f>IF(入力!K28="","",入力!K28)</f>
        <v>しょうま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後藤</v>
      </c>
      <c r="D58" s="46" t="str">
        <f>IF(入力!K27="","",入力!K27)</f>
        <v>祐輔</v>
      </c>
      <c r="E58" s="46" t="str">
        <f>IF(入力!F30="","",入力!F30)</f>
        <v>いしみね</v>
      </c>
      <c r="F58" s="46" t="str">
        <f>IF(入力!K30="","",入力!K30)</f>
        <v>やすうみ</v>
      </c>
      <c r="G58" s="46"/>
      <c r="H58" s="46"/>
      <c r="I58" s="46">
        <f>IF(入力!P30="","",入力!P30)</f>
        <v>3</v>
      </c>
      <c r="J58" s="46">
        <f>IF(入力!R30="","",入力!R30)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高橋</v>
      </c>
      <c r="D59" s="46" t="str">
        <f>IF(入力!AE21="","",入力!AE21)</f>
        <v>尚吾</v>
      </c>
      <c r="E59" s="46" t="str">
        <f>IF(入力!Z20="","",入力!Z20)</f>
        <v>たかはし</v>
      </c>
      <c r="F59" s="46" t="str">
        <f>IF(入力!AE20="","",入力!AE20)</f>
        <v>しょうご</v>
      </c>
      <c r="G59" s="46"/>
      <c r="H59" s="46"/>
      <c r="I59" s="46">
        <f>IF(入力!AJ20="","",入力!AJ20)</f>
        <v>2</v>
      </c>
      <c r="J59" s="46">
        <f>IF(入力!AL20="","",入力!AL20)</f>
        <v>175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大塚</v>
      </c>
      <c r="D60" s="46" t="str">
        <f>IF(入力!AE23="","",入力!AE23)</f>
        <v>涼大</v>
      </c>
      <c r="E60" s="46" t="str">
        <f>IF(入力!Z22="","",入力!Z22)</f>
        <v>おおつか</v>
      </c>
      <c r="F60" s="46" t="str">
        <f>IF(入力!AE22="","",入力!AE22)</f>
        <v/>
      </c>
      <c r="G60" s="46"/>
      <c r="H60" s="46"/>
      <c r="I60" s="46">
        <f>IF(入力!AJ22="","",入力!AJ22)</f>
        <v>3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山西</v>
      </c>
      <c r="D61" s="46" t="str">
        <f>IF(入力!AE25="","",入力!AE25)</f>
        <v>優翔</v>
      </c>
      <c r="E61" s="46" t="str">
        <f>IF(入力!Z24="","",入力!Z24)</f>
        <v>やまにし</v>
      </c>
      <c r="F61" s="46" t="str">
        <f>IF(入力!AE24="","",入力!AE24)</f>
        <v/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露木</v>
      </c>
      <c r="D62" s="46" t="str">
        <f>IF(入力!AE27="","",入力!AE27)</f>
        <v>亮太</v>
      </c>
      <c r="E62" s="46" t="str">
        <f>IF(入力!Z26="","",入力!Z26)</f>
        <v>つゆき</v>
      </c>
      <c r="F62" s="46" t="str">
        <f>IF(入力!AE26="","",入力!AE26)</f>
        <v>りょうた</v>
      </c>
      <c r="G62" s="46"/>
      <c r="H62" s="46"/>
      <c r="I62" s="46">
        <f>IF(入力!AJ26="","",入力!AJ26)</f>
        <v>3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新田</v>
      </c>
      <c r="D63" s="46" t="str">
        <f>IF(入力!AE29="","",入力!AE29)</f>
        <v>海斗</v>
      </c>
      <c r="E63" s="46" t="str">
        <f>IF(入力!Z28="","",入力!Z28)</f>
        <v>にった</v>
      </c>
      <c r="F63" s="46" t="str">
        <f>IF(入力!AE28="","",入力!AE28)</f>
        <v>かいと</v>
      </c>
      <c r="G63" s="46"/>
      <c r="H63" s="46"/>
      <c r="I63" s="46">
        <f>IF(入力!AJ28="","",入力!AJ28)</f>
        <v>3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押見</v>
      </c>
      <c r="D64" s="46" t="str">
        <f>IF(入力!AE31="","",入力!AE31)</f>
        <v>遥太</v>
      </c>
      <c r="E64" s="46" t="str">
        <f>IF(入力!Z30="","",入力!Z30)</f>
        <v>おしみ</v>
      </c>
      <c r="F64" s="46" t="str">
        <f>IF(入力!AE30="","",入力!AE30)</f>
        <v>ようた</v>
      </c>
      <c r="G64" s="46"/>
      <c r="H64" s="46"/>
      <c r="I64" s="46">
        <f>IF(入力!AJ30="","",入力!AJ30)</f>
        <v>3</v>
      </c>
      <c r="J64" s="46">
        <f>IF(入力!AL30="","",入力!AL30)</f>
        <v>174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2017-05-09T12:10:03Z</cp:lastPrinted>
  <dcterms:created xsi:type="dcterms:W3CDTF">2006-11-03T01:52:14Z</dcterms:created>
  <dcterms:modified xsi:type="dcterms:W3CDTF">2017-05-09T12:11:04Z</dcterms:modified>
</cp:coreProperties>
</file>