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30年度\02職員\04-1学年\行谷\部活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<sst xmlns="http://schemas.openxmlformats.org/spreadsheetml/2006/main" count="1474" uniqueCount="760">
  <si>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</si>
  <si>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</si>
  <si>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</si>
  <si>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</si>
  <si>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</si>
  <si>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</si>
  <si>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</si>
  <si>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</si>
  <si>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</si>
  <si>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</si>
  <si>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</si>
  <si>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</si>
  <si>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</si>
  <si>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</si>
  <si>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</si>
  <si>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</si>
  <si>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</si>
  <si>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</si>
  <si>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</si>
  <si>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</si>
  <si>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</si>
  <si>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</si>
  <si>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</si>
  <si>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</si>
  <si>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</si>
  <si>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</si>
  <si>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</si>
  <si>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</si>
  <si>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</si>
  <si>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</si>
  <si>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</si>
  <si>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</si>
  <si>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</si>
  <si>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</si>
  <si>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</si>
  <si>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</si>
  <si>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</si>
  <si>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</si>
  <si>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</si>
  <si>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</si>
  <si>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</si>
  <si>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</si>
  <si>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</si>
  <si>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</si>
  <si>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</si>
  <si>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</si>
  <si>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</si>
  <si>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</si>
  <si>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</si>
  <si>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</si>
  <si>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</si>
  <si>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</si>
  <si>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</si>
  <si>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</si>
  <si>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</si>
  <si>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</si>
  <si>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</si>
  <si>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</si>
  <si>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</si>
  <si>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</si>
  <si>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</si>
  <si>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</si>
  <si>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</si>
  <si>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</si>
  <si>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</si>
  <si>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</si>
  <si>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</si>
  <si>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</si>
  <si>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</si>
  <si>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</si>
  <si>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</si>
  <si>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</si>
  <si>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</si>
  <si>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</si>
  <si>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</si>
  <si>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</si>
  <si>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</si>
  <si>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</si>
  <si>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</si>
  <si>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</si>
  <si>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</si>
  <si>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</si>
  <si>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</si>
  <si>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</si>
  <si>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</si>
  <si>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</si>
  <si>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</si>
  <si>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</si>
  <si>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</si>
  <si>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</si>
  <si>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</si>
  <si>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</si>
  <si>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</si>
  <si>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</si>
  <si>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</si>
  <si>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</si>
  <si>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</si>
  <si>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</si>
  <si>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</si>
  <si>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</si>
  <si>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</si>
  <si>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</si>
  <si>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</si>
  <si>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</si>
  <si>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</si>
  <si>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</si>
  <si>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</si>
  <si>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</si>
  <si>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</si>
  <si>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</si>
  <si>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</si>
  <si>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</si>
  <si>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</si>
  <si>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</si>
  <si>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</si>
  <si>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</si>
  <si>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</si>
  <si>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</si>
  <si>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</si>
  <si>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</si>
  <si>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</si>
  <si>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</si>
  <si>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</si>
  <si>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</si>
  <si>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</si>
  <si>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</si>
  <si>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</si>
  <si>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</si>
  <si>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</si>
  <si>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</si>
  <si>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</si>
  <si>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</si>
  <si>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</si>
  <si>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</si>
  <si>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</si>
  <si>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</si>
  <si>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</si>
  <si>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</si>
  <si>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</si>
  <si>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</si>
  <si>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</si>
  <si>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</si>
  <si>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</si>
  <si>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</si>
  <si>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</si>
  <si>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</si>
  <si>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</si>
  <si>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</si>
  <si>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</si>
  <si>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</si>
  <si>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</si>
  <si>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</si>
  <si>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</si>
  <si>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</si>
  <si>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</si>
  <si>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</si>
  <si>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</si>
  <si>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</si>
  <si>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</si>
  <si>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</si>
  <si>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</si>
  <si>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</si>
  <si>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</si>
  <si>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</si>
  <si>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</si>
  <si>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</si>
  <si>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</si>
  <si>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</si>
  <si>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</si>
  <si>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</si>
  <si>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</si>
  <si>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</si>
  <si>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</si>
  <si>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</si>
  <si>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</si>
  <si>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</si>
  <si>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</si>
  <si>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</si>
  <si>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</si>
  <si>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</si>
  <si>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</si>
  <si>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</si>
  <si>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</si>
  <si>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</si>
  <si>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</si>
  <si>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</si>
  <si>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</si>
  <si>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</si>
  <si>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</si>
  <si>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</si>
  <si>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</si>
  <si>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</si>
  <si>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</si>
  <si>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</si>
  <si>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</si>
  <si>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</si>
  <si>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</si>
  <si>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</si>
  <si>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</si>
  <si>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</si>
  <si>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</si>
  <si>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</si>
  <si>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</si>
  <si>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</si>
  <si>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</si>
  <si>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</si>
  <si>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</si>
  <si>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</si>
  <si>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</si>
  <si>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</si>
  <si>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</si>
  <si>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</si>
  <si>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</si>
  <si>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</si>
  <si>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</si>
  <si>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</si>
  <si>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</si>
  <si>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</si>
  <si>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</si>
  <si>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</si>
  <si>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</si>
  <si>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</si>
  <si>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</si>
  <si>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</si>
  <si>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</si>
  <si>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</si>
  <si>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</si>
  <si>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</si>
  <si>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</si>
  <si>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</si>
  <si>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</si>
  <si>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</si>
  <si>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</si>
  <si>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</si>
  <si>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</si>
  <si>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</si>
  <si>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</si>
  <si>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</si>
  <si>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</si>
  <si>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</si>
  <si>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</si>
  <si>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</si>
  <si>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</si>
  <si>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</si>
  <si>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</si>
  <si>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</si>
  <si>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</si>
  <si>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</si>
  <si>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</si>
  <si>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</si>
  <si>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</si>
  <si>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</si>
  <si>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</si>
  <si>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</si>
  <si>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</si>
  <si>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</si>
  <si>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</si>
  <si>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</si>
  <si>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</si>
  <si>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</si>
  <si>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</si>
  <si>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</si>
  <si>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</si>
  <si>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</si>
  <si>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</si>
  <si>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</si>
  <si>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</si>
  <si>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</si>
  <si>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</si>
  <si>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</si>
  <si>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</si>
  <si>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</si>
  <si>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</si>
  <si>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</si>
  <si>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</si>
  <si>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</si>
  <si>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</si>
  <si>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</si>
  <si>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</si>
  <si>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</si>
  <si>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</si>
  <si>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</si>
  <si>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</si>
  <si>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</si>
  <si>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</si>
  <si>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</si>
  <si>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</si>
  <si>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</si>
  <si>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</si>
  <si>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</si>
  <si>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</si>
  <si>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</si>
  <si>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</si>
  <si>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</si>
  <si>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</si>
  <si>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</si>
  <si>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</si>
  <si>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</si>
  <si>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</si>
  <si>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</si>
  <si>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</si>
  <si>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</si>
  <si>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</si>
  <si>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</si>
  <si>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</si>
  <si>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</si>
  <si>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</si>
  <si>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</si>
  <si>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</si>
  <si>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</si>
  <si>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</si>
  <si>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</si>
  <si>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</si>
  <si>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</si>
  <si>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</si>
  <si>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</si>
  <si>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</si>
  <si>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</si>
  <si>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</si>
  <si>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</si>
  <si>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</si>
  <si>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</si>
  <si>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</si>
  <si>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</si>
  <si>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</si>
  <si>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</si>
  <si>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</si>
  <si>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</si>
  <si>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</si>
  <si>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</si>
  <si>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</si>
  <si>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</si>
  <si>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</si>
  <si>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</si>
  <si>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</si>
  <si>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</si>
  <si>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</si>
  <si>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</si>
  <si>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</si>
  <si>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</si>
  <si>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</si>
  <si>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</si>
  <si>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</si>
  <si>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</si>
  <si>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</si>
  <si>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</si>
  <si>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</si>
  <si>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</si>
  <si>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</si>
  <si>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</si>
  <si>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</si>
  <si>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</si>
  <si>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</si>
  <si>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</si>
  <si>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</si>
  <si>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</si>
  <si>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</si>
  <si>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</si>
  <si>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</si>
  <si>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</si>
  <si>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</si>
  <si>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</si>
  <si>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</si>
  <si>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</si>
  <si>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</si>
  <si>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</si>
  <si>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</si>
  <si>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</si>
  <si>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</si>
  <si>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</si>
  <si>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</si>
  <si>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</si>
  <si>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</si>
  <si>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</si>
  <si>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</si>
  <si>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</si>
  <si>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</si>
  <si>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</si>
  <si>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</si>
  <si>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</si>
  <si>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</si>
  <si>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</si>
  <si>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</si>
  <si>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</si>
  <si>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</si>
  <si>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</si>
  <si>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</si>
  <si>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</si>
  <si>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</si>
  <si>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</si>
  <si>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</si>
  <si>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</si>
  <si>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</si>
  <si>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</si>
  <si>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</si>
  <si>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</si>
  <si>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</si>
  <si>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</si>
  <si>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</si>
  <si>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</si>
  <si>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</si>
  <si>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</si>
  <si>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</si>
  <si>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</si>
  <si>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</si>
  <si>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</si>
  <si>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</si>
  <si>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</si>
  <si>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</si>
  <si>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</si>
  <si>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</si>
  <si>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</si>
  <si>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</si>
  <si>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</si>
  <si>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</si>
  <si>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</si>
  <si>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</si>
  <si>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</si>
  <si>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</si>
  <si>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</si>
  <si>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</si>
  <si>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</si>
  <si>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</si>
  <si>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</si>
  <si>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</si>
  <si>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</si>
  <si>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</si>
  <si>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</si>
  <si>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</si>
  <si>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</si>
  <si>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</si>
  <si>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</si>
  <si>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</si>
  <si>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</si>
  <si>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</si>
  <si>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</si>
  <si>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</si>
  <si>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</si>
  <si>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</si>
  <si>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</si>
  <si>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</si>
  <si>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</si>
  <si>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</si>
  <si>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</si>
  <si>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</si>
  <si>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</si>
  <si>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</si>
  <si>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</si>
  <si>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</si>
  <si>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</si>
  <si>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</si>
  <si>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</si>
  <si>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</si>
  <si>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</si>
  <si>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</si>
  <si>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</si>
  <si>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</si>
  <si>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</si>
  <si>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</si>
  <si>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</si>
  <si>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</si>
  <si>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</si>
  <si>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</si>
  <si>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</si>
  <si>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</si>
  <si>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</si>
  <si>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</si>
  <si>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</si>
  <si>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</si>
  <si>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</si>
  <si>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</si>
  <si>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</si>
  <si>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</si>
  <si>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</si>
  <si>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</si>
  <si>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</si>
  <si>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</si>
  <si>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</si>
  <si>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</si>
  <si>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</si>
  <si>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</si>
  <si>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</si>
  <si>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</si>
  <si>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</si>
  <si>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</si>
  <si>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</si>
  <si>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</si>
  <si>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</si>
  <si>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</si>
  <si>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</si>
  <si>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</si>
  <si>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</si>
  <si>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</si>
  <si>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</si>
  <si>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</si>
  <si>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</si>
  <si>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</si>
  <si>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</si>
  <si>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</si>
  <si>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</si>
  <si>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</si>
  <si>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</si>
  <si>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</si>
  <si>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</si>
  <si>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</si>
  <si>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</si>
  <si>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</si>
  <si>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</si>
  <si>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</si>
  <si>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</si>
  <si>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</si>
  <si>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</si>
  <si>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</si>
  <si>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</si>
  <si>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</si>
  <si>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</si>
  <si>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</si>
  <si>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</si>
  <si>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</si>
  <si>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</si>
  <si>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</si>
  <si>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</si>
  <si>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</si>
  <si>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</si>
  <si>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</si>
  <si>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</si>
  <si>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</si>
  <si>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</si>
  <si>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</si>
  <si>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</si>
  <si>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</si>
  <si>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</si>
  <si>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</si>
  <si>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</si>
  <si>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</si>
  <si>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</si>
  <si>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</si>
  <si>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</si>
  <si>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</si>
  <si>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</si>
  <si>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</si>
  <si>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</si>
  <si>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</si>
  <si>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</si>
  <si>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</si>
  <si>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</si>
  <si>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</si>
  <si>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</si>
  <si>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</si>
  <si>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</si>
  <si>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</si>
  <si>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</si>
  <si>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</si>
  <si>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</si>
  <si>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</si>
  <si>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</si>
  <si>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</si>
  <si>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</si>
  <si>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</si>
  <si>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</si>
  <si>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</si>
  <si>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</si>
  <si>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</si>
  <si>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</si>
  <si>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</si>
  <si>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</si>
  <si>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</si>
  <si>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</si>
  <si>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</si>
  <si>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</si>
  <si>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</si>
  <si>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</si>
  <si>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</si>
  <si>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</si>
  <si>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</si>
  <si>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</si>
  <si>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</si>
  <si>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</si>
  <si>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</si>
  <si>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</si>
  <si>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</si>
  <si>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</si>
  <si>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</si>
  <si>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</si>
  <si>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</si>
  <si>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</si>
  <si>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</si>
  <si>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</si>
  <si>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</si>
  <si>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</si>
  <si>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</si>
  <si>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</si>
  <si>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</si>
  <si>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</si>
  <si>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</si>
  <si>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</si>
  <si>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</si>
  <si>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</si>
  <si>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</si>
  <si>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</si>
  <si>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</si>
  <si>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</si>
  <si>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</si>
  <si>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</si>
  <si>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</si>
  <si>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</si>
  <si>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</si>
  <si>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</si>
  <si>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</si>
  <si>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</si>
  <si>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</si>
  <si>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</si>
  <si>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</si>
  <si>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</si>
  <si>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</si>
  <si>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</si>
  <si>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</si>
  <si>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</si>
  <si>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</si>
  <si>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</si>
  <si>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</si>
  <si>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</si>
  <si>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</si>
  <si>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</si>
  <si>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</si>
  <si>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</si>
  <si>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</si>
  <si>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</si>
  <si>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</si>
  <si>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</si>
  <si>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</si>
  <si>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</si>
  <si>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</si>
  <si>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</si>
  <si>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</si>
  <si>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</si>
  <si>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</si>
  <si>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</si>
  <si>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</si>
  <si>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</si>
  <si>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</si>
  <si>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</si>
  <si>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</si>
  <si>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</si>
  <si>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</si>
  <si>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</si>
  <si>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</si>
  <si>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</si>
  <si>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</si>
  <si>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</si>
  <si>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</si>
  <si>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</si>
  <si>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</si>
  <si>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</si>
  <si>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</si>
  <si>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</si>
  <si>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</si>
  <si>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</si>
  <si>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</si>
  <si>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</si>
  <si>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</si>
  <si>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</si>
  <si>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</si>
  <si>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</si>
  <si>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</si>
  <si>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</si>
  <si>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</si>
  <si>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</si>
  <si>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</si>
  <si>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</si>
  <si>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</si>
  <si>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</si>
  <si>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</si>
  <si>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</si>
  <si>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</si>
  <si>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</si>
  <si>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</si>
  <si>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</si>
  <si>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</si>
  <si>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</si>
  <si>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</si>
  <si>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</si>
  <si>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</si>
  <si>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</si>
  <si>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</si>
  <si>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</si>
  <si>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</si>
  <si>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</si>
  <si>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</si>
  <si>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</si>
  <si>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243</t>
    <phoneticPr fontId="2"/>
  </si>
  <si>
    <t>0032</t>
    <phoneticPr fontId="2"/>
  </si>
  <si>
    <t>厚木市恩名２－１６－１</t>
    <rPh sb="0" eb="3">
      <t>アツギシ</t>
    </rPh>
    <rPh sb="3" eb="5">
      <t>オンナ</t>
    </rPh>
    <phoneticPr fontId="2"/>
  </si>
  <si>
    <t>046</t>
    <phoneticPr fontId="2"/>
  </si>
  <si>
    <t>221</t>
    <phoneticPr fontId="2"/>
  </si>
  <si>
    <t>4340</t>
    <phoneticPr fontId="2"/>
  </si>
  <si>
    <t>046</t>
    <phoneticPr fontId="2"/>
  </si>
  <si>
    <t>4365</t>
    <phoneticPr fontId="2"/>
  </si>
  <si>
    <t>南波　正志</t>
    <rPh sb="0" eb="2">
      <t>ナンバ</t>
    </rPh>
    <rPh sb="3" eb="5">
      <t>マサシ</t>
    </rPh>
    <phoneticPr fontId="2"/>
  </si>
  <si>
    <t>あきもと</t>
    <phoneticPr fontId="2"/>
  </si>
  <si>
    <t>まひろ</t>
    <phoneticPr fontId="2"/>
  </si>
  <si>
    <t>秋元</t>
    <rPh sb="0" eb="2">
      <t>アキモト</t>
    </rPh>
    <phoneticPr fontId="2"/>
  </si>
  <si>
    <t>麻拓</t>
    <rPh sb="0" eb="1">
      <t>アサ</t>
    </rPh>
    <rPh sb="1" eb="2">
      <t>タク</t>
    </rPh>
    <phoneticPr fontId="2"/>
  </si>
  <si>
    <t>こば</t>
    <phoneticPr fontId="2"/>
  </si>
  <si>
    <t>りょうせい</t>
    <phoneticPr fontId="2"/>
  </si>
  <si>
    <t>古場</t>
    <rPh sb="0" eb="1">
      <t>フル</t>
    </rPh>
    <rPh sb="1" eb="2">
      <t>バ</t>
    </rPh>
    <phoneticPr fontId="2"/>
  </si>
  <si>
    <t>凌成</t>
    <rPh sb="0" eb="1">
      <t>リョウ</t>
    </rPh>
    <rPh sb="1" eb="2">
      <t>ナ</t>
    </rPh>
    <phoneticPr fontId="2"/>
  </si>
  <si>
    <t>たけひさ</t>
    <phoneticPr fontId="2"/>
  </si>
  <si>
    <t>まお</t>
    <phoneticPr fontId="2"/>
  </si>
  <si>
    <t>武久</t>
    <rPh sb="0" eb="2">
      <t>タケヒサ</t>
    </rPh>
    <phoneticPr fontId="2"/>
  </si>
  <si>
    <t>真弦</t>
    <rPh sb="0" eb="1">
      <t>マ</t>
    </rPh>
    <rPh sb="1" eb="2">
      <t>ツル</t>
    </rPh>
    <phoneticPr fontId="2"/>
  </si>
  <si>
    <t>えんどう</t>
    <phoneticPr fontId="2"/>
  </si>
  <si>
    <t>そら</t>
    <phoneticPr fontId="2"/>
  </si>
  <si>
    <t>遠藤</t>
    <rPh sb="0" eb="2">
      <t>エンドウ</t>
    </rPh>
    <phoneticPr fontId="2"/>
  </si>
  <si>
    <t>蒼空</t>
    <rPh sb="0" eb="2">
      <t>ソウクウ</t>
    </rPh>
    <phoneticPr fontId="2"/>
  </si>
  <si>
    <t>かすが</t>
    <phoneticPr fontId="2"/>
  </si>
  <si>
    <t>あおま</t>
    <phoneticPr fontId="2"/>
  </si>
  <si>
    <t>春日</t>
    <rPh sb="0" eb="2">
      <t>カスガ</t>
    </rPh>
    <phoneticPr fontId="2"/>
  </si>
  <si>
    <t>葵守</t>
    <rPh sb="0" eb="1">
      <t>アオイ</t>
    </rPh>
    <rPh sb="1" eb="2">
      <t>マモル</t>
    </rPh>
    <phoneticPr fontId="2"/>
  </si>
  <si>
    <t>ささじま</t>
    <phoneticPr fontId="2"/>
  </si>
  <si>
    <t>そうたろう</t>
    <phoneticPr fontId="2"/>
  </si>
  <si>
    <t>笹島</t>
    <rPh sb="0" eb="2">
      <t>ササジマ</t>
    </rPh>
    <phoneticPr fontId="2"/>
  </si>
  <si>
    <t>颯太郎</t>
    <rPh sb="0" eb="3">
      <t>ソウタロウ</t>
    </rPh>
    <phoneticPr fontId="2"/>
  </si>
  <si>
    <t>みやま</t>
    <phoneticPr fontId="2"/>
  </si>
  <si>
    <t>ようすけ</t>
    <phoneticPr fontId="2"/>
  </si>
  <si>
    <t>深山</t>
    <rPh sb="0" eb="2">
      <t>ミヤマ</t>
    </rPh>
    <phoneticPr fontId="2"/>
  </si>
  <si>
    <t>耀介</t>
    <rPh sb="0" eb="1">
      <t>ヨウ</t>
    </rPh>
    <rPh sb="1" eb="2">
      <t>スケ</t>
    </rPh>
    <phoneticPr fontId="2"/>
  </si>
  <si>
    <t>ふかせ</t>
    <phoneticPr fontId="2"/>
  </si>
  <si>
    <t>たくと</t>
    <phoneticPr fontId="2"/>
  </si>
  <si>
    <t>深瀬</t>
    <rPh sb="0" eb="2">
      <t>フカセ</t>
    </rPh>
    <phoneticPr fontId="2"/>
  </si>
  <si>
    <t>拓利</t>
    <rPh sb="0" eb="1">
      <t>タク</t>
    </rPh>
    <rPh sb="1" eb="2">
      <t>リ</t>
    </rPh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</si>
  <si>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</si>
  <si>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</si>
  <si>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なめがや</t>
    <phoneticPr fontId="2"/>
  </si>
  <si>
    <t>ごう</t>
    <phoneticPr fontId="2"/>
  </si>
  <si>
    <t>わたなべ</t>
    <phoneticPr fontId="2"/>
  </si>
  <si>
    <t>こたろう</t>
    <phoneticPr fontId="2"/>
  </si>
  <si>
    <t>渡辺</t>
    <rPh sb="0" eb="2">
      <t>ワタナベ</t>
    </rPh>
    <phoneticPr fontId="2"/>
  </si>
  <si>
    <t>虎汰郎</t>
    <rPh sb="0" eb="1">
      <t>トラ</t>
    </rPh>
    <rPh sb="1" eb="2">
      <t>タ</t>
    </rPh>
    <rPh sb="2" eb="3">
      <t>ロウ</t>
    </rPh>
    <phoneticPr fontId="2"/>
  </si>
  <si>
    <t>さわだ</t>
    <phoneticPr fontId="2"/>
  </si>
  <si>
    <t>らいき</t>
    <phoneticPr fontId="2"/>
  </si>
  <si>
    <t>澤田</t>
    <rPh sb="0" eb="2">
      <t>サワダ</t>
    </rPh>
    <phoneticPr fontId="2"/>
  </si>
  <si>
    <t>来希</t>
    <rPh sb="0" eb="1">
      <t>ク</t>
    </rPh>
    <rPh sb="1" eb="2">
      <t>キ</t>
    </rPh>
    <phoneticPr fontId="2"/>
  </si>
  <si>
    <t>田中</t>
    <rPh sb="0" eb="2">
      <t>タナカ</t>
    </rPh>
    <phoneticPr fontId="2"/>
  </si>
  <si>
    <t>良和</t>
    <rPh sb="0" eb="2">
      <t>ヨシカズ</t>
    </rPh>
    <phoneticPr fontId="2"/>
  </si>
  <si>
    <t>たなか</t>
    <phoneticPr fontId="2"/>
  </si>
  <si>
    <t>よしかず</t>
    <phoneticPr fontId="2"/>
  </si>
  <si>
    <t>小松</t>
    <rPh sb="0" eb="2">
      <t>コマツ</t>
    </rPh>
    <phoneticPr fontId="2"/>
  </si>
  <si>
    <t>寛季</t>
    <rPh sb="0" eb="2">
      <t>カンキ</t>
    </rPh>
    <phoneticPr fontId="2"/>
  </si>
  <si>
    <t>こまつ</t>
    <phoneticPr fontId="2"/>
  </si>
  <si>
    <t>ひろき</t>
    <phoneticPr fontId="2"/>
  </si>
  <si>
    <t>うえき</t>
    <phoneticPr fontId="2"/>
  </si>
  <si>
    <t>こうたろう</t>
    <phoneticPr fontId="2"/>
  </si>
  <si>
    <t>植木</t>
    <rPh sb="0" eb="2">
      <t>ウエキ</t>
    </rPh>
    <phoneticPr fontId="2"/>
  </si>
  <si>
    <t>幸太郎</t>
    <rPh sb="0" eb="3">
      <t>コウタロウ</t>
    </rPh>
    <phoneticPr fontId="2"/>
  </si>
  <si>
    <t>あきもと</t>
    <phoneticPr fontId="2"/>
  </si>
  <si>
    <t>まひろ</t>
    <phoneticPr fontId="2"/>
  </si>
  <si>
    <t>秋元</t>
    <rPh sb="0" eb="2">
      <t>アキモト</t>
    </rPh>
    <phoneticPr fontId="2"/>
  </si>
  <si>
    <t>麻拓</t>
    <rPh sb="0" eb="1">
      <t>マ</t>
    </rPh>
    <rPh sb="1" eb="2">
      <t>タク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</si>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</sst>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B15" sqref="AB15:AG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厚木市立南毛利中学校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733</v>
      </c>
      <c r="G12" s="185"/>
      <c r="H12" s="185"/>
      <c r="I12" s="185"/>
      <c r="J12" s="185"/>
      <c r="K12" s="185"/>
      <c r="L12" s="185" t="s">
        <v>734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759</v>
      </c>
      <c r="W12" s="189"/>
      <c r="X12" s="189"/>
      <c r="Y12" s="189"/>
      <c r="Z12" s="189"/>
      <c r="AA12" s="189"/>
      <c r="AB12" s="190" t="s">
        <v>759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731</v>
      </c>
      <c r="G13" s="171"/>
      <c r="H13" s="171"/>
      <c r="I13" s="171"/>
      <c r="J13" s="171"/>
      <c r="K13" s="171"/>
      <c r="L13" s="171" t="s">
        <v>732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759</v>
      </c>
      <c r="W13" s="177"/>
      <c r="X13" s="177"/>
      <c r="Y13" s="177"/>
      <c r="Z13" s="177"/>
      <c r="AA13" s="177"/>
      <c r="AB13" s="178" t="s">
        <v>759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735</v>
      </c>
      <c r="G14" s="88"/>
      <c r="H14" s="88"/>
      <c r="I14" s="88"/>
      <c r="J14" s="88"/>
      <c r="K14" s="88"/>
      <c r="L14" s="88" t="s">
        <v>736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755</v>
      </c>
      <c r="W14" s="88"/>
      <c r="X14" s="88"/>
      <c r="Y14" s="88"/>
      <c r="Z14" s="88"/>
      <c r="AA14" s="88"/>
      <c r="AB14" s="158" t="s">
        <v>756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737</v>
      </c>
      <c r="G15" s="81"/>
      <c r="H15" s="81"/>
      <c r="I15" s="81"/>
      <c r="J15" s="81"/>
      <c r="K15" s="81"/>
      <c r="L15" s="81" t="s">
        <v>738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757</v>
      </c>
      <c r="W15" s="81"/>
      <c r="X15" s="81"/>
      <c r="Y15" s="81"/>
      <c r="Z15" s="81"/>
      <c r="AA15" s="81"/>
      <c r="AB15" s="151" t="s">
        <v>758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699</v>
      </c>
      <c r="G20" s="122"/>
      <c r="H20" s="122"/>
      <c r="I20" s="122"/>
      <c r="J20" s="122"/>
      <c r="K20" s="122" t="s">
        <v>700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723</v>
      </c>
      <c r="AA20" s="122"/>
      <c r="AB20" s="122"/>
      <c r="AC20" s="122"/>
      <c r="AD20" s="122"/>
      <c r="AE20" s="122" t="s">
        <v>724</v>
      </c>
      <c r="AF20" s="122"/>
      <c r="AG20" s="122"/>
      <c r="AH20" s="122"/>
      <c r="AI20" s="123"/>
      <c r="AJ20" s="119">
        <v>3</v>
      </c>
      <c r="AK20" s="119"/>
      <c r="AL20" s="110">
        <v>175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703</v>
      </c>
      <c r="G22" s="88"/>
      <c r="H22" s="88"/>
      <c r="I22" s="88"/>
      <c r="J22" s="88"/>
      <c r="K22" s="88" t="s">
        <v>704</v>
      </c>
      <c r="L22" s="88"/>
      <c r="M22" s="88"/>
      <c r="N22" s="88"/>
      <c r="O22" s="89"/>
      <c r="P22" s="78">
        <v>3</v>
      </c>
      <c r="Q22" s="78"/>
      <c r="R22" s="94">
        <v>173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727</v>
      </c>
      <c r="AA22" s="88"/>
      <c r="AB22" s="88"/>
      <c r="AC22" s="88"/>
      <c r="AD22" s="88"/>
      <c r="AE22" s="88" t="s">
        <v>728</v>
      </c>
      <c r="AF22" s="88"/>
      <c r="AG22" s="88"/>
      <c r="AH22" s="88"/>
      <c r="AI22" s="89"/>
      <c r="AJ22" s="78">
        <v>2</v>
      </c>
      <c r="AK22" s="78"/>
      <c r="AL22" s="94">
        <v>172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708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88" t="s">
        <v>752</v>
      </c>
      <c r="AF24" s="88"/>
      <c r="AG24" s="88"/>
      <c r="AH24" s="88"/>
      <c r="AI24" s="89"/>
      <c r="AJ24" s="78">
        <v>2</v>
      </c>
      <c r="AK24" s="78"/>
      <c r="AL24" s="94">
        <v>170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753</v>
      </c>
      <c r="AA25" s="106"/>
      <c r="AB25" s="106"/>
      <c r="AC25" s="106"/>
      <c r="AD25" s="106"/>
      <c r="AE25" s="106" t="s">
        <v>754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711</v>
      </c>
      <c r="G26" s="88"/>
      <c r="H26" s="88"/>
      <c r="I26" s="88"/>
      <c r="J26" s="88"/>
      <c r="K26" s="88" t="s">
        <v>712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173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715</v>
      </c>
      <c r="G28" s="88"/>
      <c r="H28" s="88"/>
      <c r="I28" s="88"/>
      <c r="J28" s="88"/>
      <c r="K28" s="88" t="s">
        <v>716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2</v>
      </c>
      <c r="AK28" s="78"/>
      <c r="AL28" s="94">
        <v>177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739</v>
      </c>
      <c r="AA30" s="88"/>
      <c r="AB30" s="88"/>
      <c r="AC30" s="88"/>
      <c r="AD30" s="88"/>
      <c r="AE30" s="88" t="s">
        <v>740</v>
      </c>
      <c r="AF30" s="88"/>
      <c r="AG30" s="88"/>
      <c r="AH30" s="88"/>
      <c r="AI30" s="89"/>
      <c r="AJ30" s="78">
        <v>2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741</v>
      </c>
      <c r="AA31" s="81"/>
      <c r="AB31" s="81"/>
      <c r="AC31" s="81"/>
      <c r="AD31" s="81"/>
      <c r="AE31" s="81" t="s">
        <v>742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厚木市立南毛利中学校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698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厚木市立南毛利中学校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なめがや</v>
      </c>
      <c r="F7" s="328"/>
      <c r="G7" s="328"/>
      <c r="H7" s="328"/>
      <c r="I7" s="328"/>
      <c r="J7" s="328"/>
      <c r="K7" s="328" t="str">
        <f>IF(入力!L12="","",入力!L12)</f>
        <v>ごう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行谷</v>
      </c>
      <c r="F8" s="351"/>
      <c r="G8" s="351"/>
      <c r="H8" s="351"/>
      <c r="I8" s="351"/>
      <c r="J8" s="351"/>
      <c r="K8" s="351" t="str">
        <f>IF(入力!L13="","",入力!L13)</f>
        <v>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わたなべ</v>
      </c>
      <c r="F9" s="155"/>
      <c r="G9" s="155"/>
      <c r="H9" s="155"/>
      <c r="I9" s="155"/>
      <c r="J9" s="330"/>
      <c r="K9" s="310" t="str">
        <f>IF(入力!L14="","",入力!L14)</f>
        <v>こたろう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あきもと</v>
      </c>
      <c r="V9" s="155"/>
      <c r="W9" s="155"/>
      <c r="X9" s="155"/>
      <c r="Y9" s="155"/>
      <c r="Z9" s="330"/>
      <c r="AA9" s="310" t="str">
        <f>IF(入力!AB14="","",入力!AB14)</f>
        <v>まひろ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渡辺</v>
      </c>
      <c r="F10" s="336"/>
      <c r="G10" s="336"/>
      <c r="H10" s="336"/>
      <c r="I10" s="336"/>
      <c r="J10" s="337"/>
      <c r="K10" s="338" t="str">
        <f>IF(入力!L15="","",入力!L15)</f>
        <v>虎汰郎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秋元</v>
      </c>
      <c r="V10" s="336"/>
      <c r="W10" s="336"/>
      <c r="X10" s="336"/>
      <c r="Y10" s="336"/>
      <c r="Z10" s="337"/>
      <c r="AA10" s="338" t="str">
        <f>IF(入力!AB15="","",入力!AB15)</f>
        <v>麻拓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あきもと</v>
      </c>
      <c r="F15" s="286"/>
      <c r="G15" s="286"/>
      <c r="H15" s="286"/>
      <c r="I15" s="286"/>
      <c r="J15" s="286" t="str">
        <f>IF(入力!K20="","",入力!K20)</f>
        <v>まひろ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みやま</v>
      </c>
      <c r="Z15" s="286"/>
      <c r="AA15" s="286"/>
      <c r="AB15" s="286"/>
      <c r="AC15" s="286"/>
      <c r="AD15" s="286" t="str">
        <f>IF(入力!AE20="","",入力!AE20)</f>
        <v>ようすけ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175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秋元</v>
      </c>
      <c r="F16" s="302"/>
      <c r="G16" s="302"/>
      <c r="H16" s="302"/>
      <c r="I16" s="302"/>
      <c r="J16" s="302" t="str">
        <f>IF(入力!K21="","",入力!K21)</f>
        <v>麻拓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深山</v>
      </c>
      <c r="Z16" s="302"/>
      <c r="AA16" s="302"/>
      <c r="AB16" s="302"/>
      <c r="AC16" s="302"/>
      <c r="AD16" s="302" t="str">
        <f>IF(入力!AE21="","",入力!AE21)</f>
        <v>耀介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こば</v>
      </c>
      <c r="F17" s="281"/>
      <c r="G17" s="281"/>
      <c r="H17" s="281"/>
      <c r="I17" s="281"/>
      <c r="J17" s="281" t="str">
        <f>IF(入力!K22="","",入力!K22)</f>
        <v>りょうせい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ふかせ</v>
      </c>
      <c r="Z17" s="281"/>
      <c r="AA17" s="281"/>
      <c r="AB17" s="281"/>
      <c r="AC17" s="281"/>
      <c r="AD17" s="281" t="str">
        <f>IF(入力!AE22="","",入力!AE22)</f>
        <v>たくと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172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古場</v>
      </c>
      <c r="F18" s="274"/>
      <c r="G18" s="274"/>
      <c r="H18" s="274"/>
      <c r="I18" s="274"/>
      <c r="J18" s="274" t="str">
        <f>IF(入力!K23="","",入力!K23)</f>
        <v>凌成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深瀬</v>
      </c>
      <c r="Z18" s="274"/>
      <c r="AA18" s="274"/>
      <c r="AB18" s="274"/>
      <c r="AC18" s="274"/>
      <c r="AD18" s="274" t="str">
        <f>IF(入力!AE23="","",入力!AE23)</f>
        <v>拓利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たけひさ</v>
      </c>
      <c r="F19" s="281"/>
      <c r="G19" s="281"/>
      <c r="H19" s="281"/>
      <c r="I19" s="281"/>
      <c r="J19" s="281" t="str">
        <f>IF(入力!K24="","",入力!K24)</f>
        <v>まお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うえき</v>
      </c>
      <c r="Z19" s="281"/>
      <c r="AA19" s="281"/>
      <c r="AB19" s="281"/>
      <c r="AC19" s="281"/>
      <c r="AD19" s="281" t="str">
        <f>IF(入力!AE24="","",入力!AE24)</f>
        <v>こうたろう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武久</v>
      </c>
      <c r="F20" s="274"/>
      <c r="G20" s="274"/>
      <c r="H20" s="274"/>
      <c r="I20" s="274"/>
      <c r="J20" s="274" t="str">
        <f>IF(入力!K25="","",入力!K25)</f>
        <v>真弦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植木</v>
      </c>
      <c r="Z20" s="274"/>
      <c r="AA20" s="274"/>
      <c r="AB20" s="274"/>
      <c r="AC20" s="274"/>
      <c r="AD20" s="274" t="str">
        <f>IF(入力!AE25="","",入力!AE25)</f>
        <v>幸太郎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えんどう</v>
      </c>
      <c r="F21" s="281"/>
      <c r="G21" s="281"/>
      <c r="H21" s="281"/>
      <c r="I21" s="281"/>
      <c r="J21" s="281" t="str">
        <f>IF(入力!K26="","",入力!K26)</f>
        <v>そら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こまつ</v>
      </c>
      <c r="Z21" s="281"/>
      <c r="AA21" s="281"/>
      <c r="AB21" s="281"/>
      <c r="AC21" s="281"/>
      <c r="AD21" s="281" t="str">
        <f>IF(入力!AE26="","",入力!AE26)</f>
        <v>ひろき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173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遠藤</v>
      </c>
      <c r="F22" s="274"/>
      <c r="G22" s="274"/>
      <c r="H22" s="274"/>
      <c r="I22" s="274"/>
      <c r="J22" s="274" t="str">
        <f>IF(入力!K27="","",入力!K27)</f>
        <v>蒼空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小松</v>
      </c>
      <c r="Z22" s="274"/>
      <c r="AA22" s="274"/>
      <c r="AB22" s="274"/>
      <c r="AC22" s="274"/>
      <c r="AD22" s="274" t="str">
        <f>IF(入力!AE27="","",入力!AE27)</f>
        <v>寛季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かすが</v>
      </c>
      <c r="F23" s="281"/>
      <c r="G23" s="281"/>
      <c r="H23" s="281"/>
      <c r="I23" s="281"/>
      <c r="J23" s="281" t="str">
        <f>IF(入力!K28="","",入力!K28)</f>
        <v>あおま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たなか</v>
      </c>
      <c r="Z23" s="281"/>
      <c r="AA23" s="281"/>
      <c r="AB23" s="281"/>
      <c r="AC23" s="281"/>
      <c r="AD23" s="281" t="str">
        <f>IF(入力!AE28="","",入力!AE28)</f>
        <v>よしかず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177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春日</v>
      </c>
      <c r="F24" s="274"/>
      <c r="G24" s="274"/>
      <c r="H24" s="274"/>
      <c r="I24" s="274"/>
      <c r="J24" s="274" t="str">
        <f>IF(入力!K29="","",入力!K29)</f>
        <v>葵守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田中</v>
      </c>
      <c r="Z24" s="274"/>
      <c r="AA24" s="274"/>
      <c r="AB24" s="274"/>
      <c r="AC24" s="274"/>
      <c r="AD24" s="274" t="str">
        <f>IF(入力!AE29="","",入力!AE29)</f>
        <v>良和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ささじま</v>
      </c>
      <c r="F25" s="281"/>
      <c r="G25" s="281"/>
      <c r="H25" s="281"/>
      <c r="I25" s="281"/>
      <c r="J25" s="281" t="str">
        <f>IF(入力!K30="","",入力!K30)</f>
        <v>そうたろう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さわだ</v>
      </c>
      <c r="Z25" s="281"/>
      <c r="AA25" s="281"/>
      <c r="AB25" s="281"/>
      <c r="AC25" s="281"/>
      <c r="AD25" s="281" t="str">
        <f>IF(入力!AE30="","",入力!AE30)</f>
        <v>らいき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笹島</v>
      </c>
      <c r="F26" s="315"/>
      <c r="G26" s="315"/>
      <c r="H26" s="315"/>
      <c r="I26" s="315"/>
      <c r="J26" s="315" t="str">
        <f>IF(入力!K31="","",入力!K31)</f>
        <v>颯太郎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澤田</v>
      </c>
      <c r="Z26" s="315"/>
      <c r="AA26" s="315"/>
      <c r="AB26" s="315"/>
      <c r="AC26" s="315"/>
      <c r="AD26" s="315" t="str">
        <f>IF(入力!AE31="","",入力!AE31)</f>
        <v>来希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7114</v>
      </c>
      <c r="B7" s="46" t="str">
        <f>入力!$F$3</f>
        <v>厚木市立南毛利中学校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0032</v>
      </c>
      <c r="H7" s="46"/>
      <c r="I7" s="46" t="str">
        <f>IF(入力!$L$5="","",入力!$L$5)</f>
        <v>厚木市恩名２－１６－１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4340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4365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行谷</v>
      </c>
      <c r="D16" s="46" t="str">
        <f>IF(入力!$L$13="","",入力!$L$13)</f>
        <v>豪</v>
      </c>
      <c r="E16" s="46" t="str">
        <f>IF(入力!$F$12="","",入力!$F$12)</f>
        <v>なめがや</v>
      </c>
      <c r="F16" s="46" t="str">
        <f>IF(入力!$L$12="","",入力!$L$12)</f>
        <v>ごう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渡辺</v>
      </c>
      <c r="D20" s="46" t="str">
        <f>IF(入力!$L$15="","",入力!$L$15)</f>
        <v>虎汰郎</v>
      </c>
      <c r="E20" s="46" t="str">
        <f>IF(入力!$F$14="","",入力!$F$14)</f>
        <v>わたなべ</v>
      </c>
      <c r="F20" s="46" t="str">
        <f>IF(入力!$L$14="","",入力!$L$14)</f>
        <v>こたろう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秋元</v>
      </c>
      <c r="D24" s="46" t="str">
        <f>IF(入力!$AB$15="","",入力!$AB$15)</f>
        <v>麻拓</v>
      </c>
      <c r="E24" s="46" t="str">
        <f>IF(入力!$V$14="","",入力!$V$14)</f>
        <v>あきもと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秋元</v>
      </c>
      <c r="D53" s="46" t="str">
        <f>IF(入力!K21="","",入力!K21)</f>
        <v>麻拓</v>
      </c>
      <c r="E53" s="46" t="str">
        <f>IF(入力!F20="","",入力!F20)</f>
        <v>あきもと</v>
      </c>
      <c r="F53" s="46" t="str">
        <f>IF(入力!K20="","",入力!K20)</f>
        <v>まひろ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古場</v>
      </c>
      <c r="D54" s="46" t="str">
        <f>IF(入力!K23="","",入力!K23)</f>
        <v>凌成</v>
      </c>
      <c r="E54" s="46" t="str">
        <f>IF(入力!F22="","",入力!F22)</f>
        <v>こば</v>
      </c>
      <c r="F54" s="46" t="str">
        <f>IF(入力!K22="","",入力!K22)</f>
        <v>りょうせい</v>
      </c>
      <c r="G54" s="46"/>
      <c r="H54" s="46"/>
      <c r="I54" s="46">
        <f>IF(入力!P22="","",入力!P22)</f>
        <v>3</v>
      </c>
      <c r="J54" s="46">
        <f>IF(入力!R22="","",入力!R22)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武久</v>
      </c>
      <c r="D55" s="46" t="str">
        <f>IF(入力!K25="","",入力!K25)</f>
        <v>真弦</v>
      </c>
      <c r="E55" s="46" t="str">
        <f>IF(入力!F24="","",入力!F24)</f>
        <v>たけひさ</v>
      </c>
      <c r="F55" s="46" t="str">
        <f>IF(入力!K24="","",入力!K24)</f>
        <v>まお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蒼空</v>
      </c>
      <c r="E56" s="46" t="str">
        <f>IF(入力!F26="","",入力!F26)</f>
        <v>えんどう</v>
      </c>
      <c r="F56" s="46" t="str">
        <f>IF(入力!K26="","",入力!K26)</f>
        <v>そら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春日</v>
      </c>
      <c r="D57" s="46" t="str">
        <f>IF(入力!K29="","",入力!K29)</f>
        <v>葵守</v>
      </c>
      <c r="E57" s="46" t="str">
        <f>IF(入力!F28="","",入力!F28)</f>
        <v>かすが</v>
      </c>
      <c r="F57" s="46" t="str">
        <f>IF(入力!K28="","",入力!K28)</f>
        <v>あおま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笹島</v>
      </c>
      <c r="D58" s="46" t="str">
        <f>IF(入力!K31="","",入力!K31)</f>
        <v>颯太郎</v>
      </c>
      <c r="E58" s="46" t="str">
        <f>IF(入力!F30="","",入力!F30)</f>
        <v>ささじま</v>
      </c>
      <c r="F58" s="46" t="str">
        <f>IF(入力!K30="","",入力!K30)</f>
        <v>そうたろう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深山</v>
      </c>
      <c r="D59" s="46" t="str">
        <f>IF(入力!AE21="","",入力!AE21)</f>
        <v>耀介</v>
      </c>
      <c r="E59" s="46" t="str">
        <f>IF(入力!Z20="","",入力!Z20)</f>
        <v>みやま</v>
      </c>
      <c r="F59" s="46" t="str">
        <f>IF(入力!AE20="","",入力!AE20)</f>
        <v>ようすけ</v>
      </c>
      <c r="G59" s="46"/>
      <c r="H59" s="46"/>
      <c r="I59" s="46">
        <f>IF(入力!AJ20="","",入力!AJ20)</f>
        <v>3</v>
      </c>
      <c r="J59" s="46">
        <f>IF(入力!AL20="","",入力!AL20)</f>
        <v>175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深瀬</v>
      </c>
      <c r="D60" s="46" t="str">
        <f>IF(入力!AE23="","",入力!AE23)</f>
        <v>拓利</v>
      </c>
      <c r="E60" s="46" t="str">
        <f>IF(入力!Z22="","",入力!Z22)</f>
        <v>ふかせ</v>
      </c>
      <c r="F60" s="46" t="str">
        <f>IF(入力!AE22="","",入力!AE22)</f>
        <v>たくと</v>
      </c>
      <c r="G60" s="46"/>
      <c r="H60" s="46"/>
      <c r="I60" s="46">
        <f>IF(入力!AJ22="","",入力!AJ22)</f>
        <v>2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植木</v>
      </c>
      <c r="D61" s="46" t="str">
        <f>IF(入力!AE25="","",入力!AE25)</f>
        <v>幸太郎</v>
      </c>
      <c r="E61" s="46" t="str">
        <f>IF(入力!Z24="","",入力!Z24)</f>
        <v>うえき</v>
      </c>
      <c r="F61" s="46" t="str">
        <f>IF(入力!AE24="","",入力!AE24)</f>
        <v>こうたろう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小松</v>
      </c>
      <c r="D62" s="46" t="str">
        <f>IF(入力!AE27="","",入力!AE27)</f>
        <v>寛季</v>
      </c>
      <c r="E62" s="46" t="str">
        <f>IF(入力!Z26="","",入力!Z26)</f>
        <v>こまつ</v>
      </c>
      <c r="F62" s="46" t="str">
        <f>IF(入力!AE26="","",入力!AE26)</f>
        <v>ひろき</v>
      </c>
      <c r="G62" s="46"/>
      <c r="H62" s="46"/>
      <c r="I62" s="46">
        <f>IF(入力!AJ26="","",入力!AJ26)</f>
        <v>2</v>
      </c>
      <c r="J62" s="46">
        <f>IF(入力!AL26="","",入力!AL26)</f>
        <v>173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良和</v>
      </c>
      <c r="E63" s="46" t="str">
        <f>IF(入力!Z28="","",入力!Z28)</f>
        <v>たなか</v>
      </c>
      <c r="F63" s="46" t="str">
        <f>IF(入力!AE28="","",入力!AE28)</f>
        <v>よしかず</v>
      </c>
      <c r="G63" s="46"/>
      <c r="H63" s="46"/>
      <c r="I63" s="46">
        <f>IF(入力!AJ28="","",入力!AJ28)</f>
        <v>2</v>
      </c>
      <c r="J63" s="46">
        <f>IF(入力!AL28="","",入力!AL28)</f>
        <v>177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澤田</v>
      </c>
      <c r="D64" s="46" t="str">
        <f>IF(入力!AE31="","",入力!AE31)</f>
        <v>来希</v>
      </c>
      <c r="E64" s="46" t="str">
        <f>IF(入力!Z30="","",入力!Z30)</f>
        <v>さわだ</v>
      </c>
      <c r="F64" s="46" t="str">
        <f>IF(入力!AE30="","",入力!AE30)</f>
        <v>らいき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2018-04-26T09:17:36Z</dcterms:modified>
</cp:coreProperties>
</file>