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10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<sst xmlns="http://schemas.openxmlformats.org/spreadsheetml/2006/main" count="1449" uniqueCount="747">
  <si>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</si>
  <si>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</si>
  <si>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</si>
  <si>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</si>
  <si>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</si>
  <si>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</si>
  <si>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</si>
  <si>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</si>
  <si>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</si>
  <si>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</si>
  <si>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</si>
  <si>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</si>
  <si>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</si>
  <si>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</si>
  <si>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</si>
  <si>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</si>
  <si>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</si>
  <si>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</si>
  <si>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</si>
  <si>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</si>
  <si>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</si>
  <si>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</si>
  <si>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</si>
  <si>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</si>
  <si>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</si>
  <si>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</si>
  <si>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</si>
  <si>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</si>
  <si>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</si>
  <si>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</si>
  <si>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</si>
  <si>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</si>
  <si>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</si>
  <si>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</si>
  <si>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</si>
  <si>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</si>
  <si>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</si>
  <si>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</si>
  <si>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</si>
  <si>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</si>
  <si>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</si>
  <si>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</si>
  <si>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</si>
  <si>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</si>
  <si>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</si>
  <si>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</si>
  <si>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</si>
  <si>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</si>
  <si>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</si>
  <si>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</si>
  <si>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</si>
  <si>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</si>
  <si>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</si>
  <si>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</si>
  <si>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</si>
  <si>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</si>
  <si>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</si>
  <si>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</si>
  <si>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</si>
  <si>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</si>
  <si>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</si>
  <si>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</si>
  <si>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</si>
  <si>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</si>
  <si>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</si>
  <si>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</si>
  <si>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</si>
  <si>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</si>
  <si>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</si>
  <si>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</si>
  <si>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</si>
  <si>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</si>
  <si>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</si>
  <si>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</si>
  <si>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</si>
  <si>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</si>
  <si>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</si>
  <si>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</si>
  <si>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</si>
  <si>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</si>
  <si>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</si>
  <si>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</si>
  <si>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</si>
  <si>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</si>
  <si>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</si>
  <si>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</si>
  <si>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</si>
  <si>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</si>
  <si>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</si>
  <si>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</si>
  <si>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</si>
  <si>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</si>
  <si>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</si>
  <si>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</si>
  <si>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</si>
  <si>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</si>
  <si>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</si>
  <si>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</si>
  <si>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</si>
  <si>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</si>
  <si>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</si>
  <si>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</si>
  <si>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</si>
  <si>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</si>
  <si>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</si>
  <si>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</si>
  <si>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</si>
  <si>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</si>
  <si>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</si>
  <si>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</si>
  <si>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</si>
  <si>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</si>
  <si>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</si>
  <si>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</si>
  <si>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</si>
  <si>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</si>
  <si>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</si>
  <si>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</si>
  <si>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</si>
  <si>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</si>
  <si>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</si>
  <si>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</si>
  <si>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</si>
  <si>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</si>
  <si>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</si>
  <si>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</si>
  <si>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</si>
  <si>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</si>
  <si>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</si>
  <si>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</si>
  <si>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</si>
  <si>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</si>
  <si>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</si>
  <si>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</si>
  <si>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</si>
  <si>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</si>
  <si>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</si>
  <si>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</si>
  <si>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</si>
  <si>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</si>
  <si>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</si>
  <si>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</si>
  <si>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</si>
  <si>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</si>
  <si>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</si>
  <si>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</si>
  <si>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</si>
  <si>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</si>
  <si>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</si>
  <si>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</si>
  <si>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</si>
  <si>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</si>
  <si>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</si>
  <si>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</si>
  <si>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</si>
  <si>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</si>
  <si>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</si>
  <si>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</si>
  <si>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</si>
  <si>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</si>
  <si>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</si>
  <si>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</si>
  <si>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</si>
  <si>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</si>
  <si>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</si>
  <si>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</si>
  <si>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</si>
  <si>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</si>
  <si>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</si>
  <si>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</si>
  <si>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</si>
  <si>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</si>
  <si>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</si>
  <si>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</si>
  <si>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</si>
  <si>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</si>
  <si>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</si>
  <si>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</si>
  <si>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</si>
  <si>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</si>
  <si>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</si>
  <si>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</si>
  <si>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</si>
  <si>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</si>
  <si>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</si>
  <si>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</si>
  <si>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</si>
  <si>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</si>
  <si>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</si>
  <si>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</si>
  <si>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</si>
  <si>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</si>
  <si>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</si>
  <si>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</si>
  <si>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</si>
  <si>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</si>
  <si>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</si>
  <si>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</si>
  <si>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</si>
  <si>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</si>
  <si>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</si>
  <si>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</si>
  <si>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</si>
  <si>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</si>
  <si>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</si>
  <si>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</si>
  <si>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</si>
  <si>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</si>
  <si>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</si>
  <si>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</si>
  <si>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</si>
  <si>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</si>
  <si>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</si>
  <si>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</si>
  <si>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</si>
  <si>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</si>
  <si>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</si>
  <si>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</si>
  <si>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</si>
  <si>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</si>
  <si>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</si>
  <si>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</si>
  <si>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</si>
  <si>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</si>
  <si>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</si>
  <si>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</si>
  <si>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</si>
  <si>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</si>
  <si>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</si>
  <si>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</si>
  <si>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</si>
  <si>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</si>
  <si>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</si>
  <si>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</si>
  <si>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</si>
  <si>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</si>
  <si>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</si>
  <si>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</si>
  <si>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</si>
  <si>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</si>
  <si>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</si>
  <si>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</si>
  <si>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</si>
  <si>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</si>
  <si>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</si>
  <si>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</si>
  <si>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</si>
  <si>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</si>
  <si>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</si>
  <si>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</si>
  <si>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</si>
  <si>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</si>
  <si>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</si>
  <si>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</si>
  <si>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</si>
  <si>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</si>
  <si>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</si>
  <si>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</si>
  <si>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</si>
  <si>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</si>
  <si>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</si>
  <si>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</si>
  <si>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</si>
  <si>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</si>
  <si>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</si>
  <si>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</si>
  <si>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</si>
  <si>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</si>
  <si>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</si>
  <si>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</si>
  <si>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</si>
  <si>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</si>
  <si>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</si>
  <si>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</si>
  <si>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</si>
  <si>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</si>
  <si>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</si>
  <si>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</si>
  <si>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</si>
  <si>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</si>
  <si>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</si>
  <si>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</si>
  <si>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</si>
  <si>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</si>
  <si>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</si>
  <si>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</si>
  <si>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</si>
  <si>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</si>
  <si>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</si>
  <si>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</si>
  <si>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</si>
  <si>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</si>
  <si>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</si>
  <si>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</si>
  <si>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</si>
  <si>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</si>
  <si>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</si>
  <si>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</si>
  <si>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</si>
  <si>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</si>
  <si>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</si>
  <si>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</si>
  <si>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</si>
  <si>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</si>
  <si>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</si>
  <si>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</si>
  <si>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</si>
  <si>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</si>
  <si>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</si>
  <si>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</si>
  <si>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</si>
  <si>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</si>
  <si>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</si>
  <si>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</si>
  <si>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</si>
  <si>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</si>
  <si>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</si>
  <si>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</si>
  <si>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</si>
  <si>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</si>
  <si>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</si>
  <si>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</si>
  <si>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</si>
  <si>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</si>
  <si>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</si>
  <si>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</si>
  <si>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</si>
  <si>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</si>
  <si>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</si>
  <si>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</si>
  <si>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</si>
  <si>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</si>
  <si>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</si>
  <si>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</si>
  <si>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</si>
  <si>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</si>
  <si>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</si>
  <si>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</si>
  <si>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</si>
  <si>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</si>
  <si>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</si>
  <si>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</si>
  <si>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</si>
  <si>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</si>
  <si>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</si>
  <si>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</si>
  <si>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</si>
  <si>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</si>
  <si>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</si>
  <si>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</si>
  <si>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</si>
  <si>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</si>
  <si>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</si>
  <si>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</si>
  <si>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</si>
  <si>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</si>
  <si>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</si>
  <si>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</si>
  <si>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</si>
  <si>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</si>
  <si>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</si>
  <si>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</si>
  <si>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</si>
  <si>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</si>
  <si>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</si>
  <si>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</si>
  <si>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</si>
  <si>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</si>
  <si>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</si>
  <si>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</si>
  <si>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</si>
  <si>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</si>
  <si>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</si>
  <si>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</si>
  <si>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</si>
  <si>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</si>
  <si>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</si>
  <si>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</si>
  <si>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</si>
  <si>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</si>
  <si>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</si>
  <si>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</si>
  <si>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</si>
  <si>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</si>
  <si>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</si>
  <si>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</si>
  <si>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</si>
  <si>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</si>
  <si>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</si>
  <si>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</si>
  <si>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</si>
  <si>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</si>
  <si>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</si>
  <si>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</si>
  <si>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</si>
  <si>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</si>
  <si>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</si>
  <si>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</si>
  <si>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</si>
  <si>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</si>
  <si>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</si>
  <si>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</si>
  <si>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</si>
  <si>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</si>
  <si>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</si>
  <si>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</si>
  <si>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</si>
  <si>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</si>
  <si>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</si>
  <si>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</si>
  <si>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</si>
  <si>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</si>
  <si>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</si>
  <si>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</si>
  <si>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</si>
  <si>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</si>
  <si>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</si>
  <si>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</si>
  <si>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</si>
  <si>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</si>
  <si>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</si>
  <si>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</si>
  <si>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</si>
  <si>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</si>
  <si>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</si>
  <si>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</si>
  <si>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</si>
  <si>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</si>
  <si>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</si>
  <si>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</si>
  <si>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</si>
  <si>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</si>
  <si>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</si>
  <si>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</si>
  <si>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</si>
  <si>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</si>
  <si>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</si>
  <si>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</si>
  <si>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</si>
  <si>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</si>
  <si>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</si>
  <si>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</si>
  <si>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</si>
  <si>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</si>
  <si>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</si>
  <si>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</si>
  <si>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</si>
  <si>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</si>
  <si>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</si>
  <si>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</si>
  <si>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</si>
  <si>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</si>
  <si>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</si>
  <si>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</si>
  <si>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</si>
  <si>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</si>
  <si>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</si>
  <si>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</si>
  <si>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</si>
  <si>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</si>
  <si>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</si>
  <si>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</si>
  <si>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</si>
  <si>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</si>
  <si>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</si>
  <si>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</si>
  <si>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</si>
  <si>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</si>
  <si>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</si>
  <si>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</si>
  <si>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</si>
  <si>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</si>
  <si>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</si>
  <si>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</si>
  <si>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</si>
  <si>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</si>
  <si>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</si>
  <si>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</si>
  <si>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</si>
  <si>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</si>
  <si>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</si>
  <si>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</si>
  <si>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</si>
  <si>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</si>
  <si>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</si>
  <si>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</si>
  <si>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</si>
  <si>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</si>
  <si>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</si>
  <si>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</si>
  <si>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</si>
  <si>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</si>
  <si>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</si>
  <si>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</si>
  <si>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</si>
  <si>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</si>
  <si>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</si>
  <si>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</si>
  <si>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</si>
  <si>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</si>
  <si>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</si>
  <si>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</si>
  <si>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</si>
  <si>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</si>
  <si>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</si>
  <si>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</si>
  <si>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</si>
  <si>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</si>
  <si>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</si>
  <si>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</si>
  <si>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</si>
  <si>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</si>
  <si>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</si>
  <si>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</si>
  <si>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</si>
  <si>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</si>
  <si>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</si>
  <si>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</si>
  <si>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</si>
  <si>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</si>
  <si>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</si>
  <si>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</si>
  <si>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</si>
  <si>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</si>
  <si>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</si>
  <si>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</si>
  <si>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</si>
  <si>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</si>
  <si>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</si>
  <si>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</si>
  <si>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</si>
  <si>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</si>
  <si>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</si>
  <si>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</si>
  <si>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</si>
  <si>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</si>
  <si>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</si>
  <si>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</si>
  <si>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</si>
  <si>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</si>
  <si>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</si>
  <si>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</si>
  <si>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</si>
  <si>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</si>
  <si>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</si>
  <si>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</si>
  <si>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</si>
  <si>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</si>
  <si>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</si>
  <si>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</si>
  <si>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</si>
  <si>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</si>
  <si>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</si>
  <si>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</si>
  <si>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</si>
  <si>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</si>
  <si>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</si>
  <si>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</si>
  <si>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</si>
  <si>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</si>
  <si>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</si>
  <si>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</si>
  <si>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</si>
  <si>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</si>
  <si>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</si>
  <si>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</si>
  <si>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</si>
  <si>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</si>
  <si>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</si>
  <si>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</si>
  <si>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</si>
  <si>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</si>
  <si>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</si>
  <si>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</si>
  <si>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</si>
  <si>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</si>
  <si>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</si>
  <si>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</si>
  <si>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</si>
  <si>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</si>
  <si>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</si>
  <si>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</si>
  <si>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</si>
  <si>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</si>
  <si>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</si>
  <si>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</si>
  <si>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</si>
  <si>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</si>
  <si>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</si>
  <si>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</si>
  <si>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</si>
  <si>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</si>
  <si>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</si>
  <si>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</si>
  <si>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</si>
  <si>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</si>
  <si>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</si>
  <si>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</si>
  <si>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</si>
  <si>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</si>
  <si>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</si>
  <si>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</si>
  <si>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</si>
  <si>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</si>
  <si>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</si>
  <si>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</si>
  <si>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</si>
  <si>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</si>
  <si>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</si>
  <si>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</si>
  <si>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</si>
  <si>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</si>
  <si>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</si>
  <si>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</si>
  <si>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</si>
  <si>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</si>
  <si>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</si>
  <si>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</si>
  <si>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</si>
  <si>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</si>
  <si>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</si>
  <si>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</si>
  <si>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</si>
  <si>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</si>
  <si>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</si>
  <si>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</si>
  <si>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</si>
  <si>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</si>
  <si>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</si>
  <si>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</si>
  <si>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</si>
  <si>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</si>
  <si>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</si>
  <si>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</si>
  <si>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</si>
  <si>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</si>
  <si>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</si>
  <si>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</si>
  <si>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</si>
  <si>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</si>
  <si>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</si>
  <si>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</si>
  <si>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</si>
  <si>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</si>
  <si>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</si>
  <si>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</si>
  <si>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</si>
  <si>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</si>
  <si>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</si>
  <si>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</si>
  <si>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</si>
  <si>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</si>
  <si>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</si>
  <si>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</si>
  <si>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</si>
  <si>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</si>
  <si>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</si>
  <si>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</si>
  <si>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</si>
  <si>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</si>
  <si>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</si>
  <si>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</si>
  <si>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</si>
  <si>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</si>
  <si>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</si>
  <si>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</si>
  <si>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</si>
  <si>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</si>
  <si>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</si>
  <si>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</si>
  <si>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</si>
  <si>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</si>
  <si>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</si>
  <si>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</si>
  <si>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</si>
  <si>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</si>
  <si>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</si>
  <si>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</si>
  <si>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</si>
  <si>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</si>
  <si>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</si>
  <si>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251</t>
    <phoneticPr fontId="2"/>
  </si>
  <si>
    <t>0135</t>
    <phoneticPr fontId="2"/>
  </si>
  <si>
    <t>046</t>
    <phoneticPr fontId="2"/>
  </si>
  <si>
    <t>251</t>
    <phoneticPr fontId="2"/>
  </si>
  <si>
    <t>1129</t>
    <phoneticPr fontId="2"/>
  </si>
  <si>
    <t>252</t>
    <phoneticPr fontId="2"/>
  </si>
  <si>
    <t>0021</t>
    <phoneticPr fontId="2"/>
  </si>
  <si>
    <t>座間市緑ヶ丘４丁目６番１０号</t>
    <rPh sb="0" eb="3">
      <t>ザマシ</t>
    </rPh>
    <rPh sb="3" eb="6">
      <t>ミドリガオカ</t>
    </rPh>
    <rPh sb="7" eb="9">
      <t>チョウメ</t>
    </rPh>
    <rPh sb="10" eb="11">
      <t>バン</t>
    </rPh>
    <rPh sb="13" eb="14">
      <t>ゴウ</t>
    </rPh>
    <phoneticPr fontId="2"/>
  </si>
  <si>
    <t>髙橋</t>
    <rPh sb="0" eb="2">
      <t>タカハシ</t>
    </rPh>
    <phoneticPr fontId="2"/>
  </si>
  <si>
    <t>秀章</t>
    <rPh sb="0" eb="2">
      <t>ヒデアキ</t>
    </rPh>
    <phoneticPr fontId="2"/>
  </si>
  <si>
    <t>たかはし</t>
    <phoneticPr fontId="2"/>
  </si>
  <si>
    <t>ひであき</t>
    <phoneticPr fontId="2"/>
  </si>
  <si>
    <t>匂坂</t>
    <rPh sb="0" eb="2">
      <t>サギサカ</t>
    </rPh>
    <phoneticPr fontId="2"/>
  </si>
  <si>
    <t>静哉</t>
    <rPh sb="0" eb="1">
      <t>セイ</t>
    </rPh>
    <rPh sb="1" eb="2">
      <t>ヤ</t>
    </rPh>
    <phoneticPr fontId="2"/>
  </si>
  <si>
    <t>田中</t>
    <rPh sb="0" eb="2">
      <t>タナカ</t>
    </rPh>
    <phoneticPr fontId="2"/>
  </si>
  <si>
    <t>龍星</t>
    <rPh sb="0" eb="1">
      <t>リュウ</t>
    </rPh>
    <rPh sb="1" eb="2">
      <t>ホシ</t>
    </rPh>
    <phoneticPr fontId="2"/>
  </si>
  <si>
    <t>たなか</t>
    <phoneticPr fontId="2"/>
  </si>
  <si>
    <t>りゅうせい</t>
    <phoneticPr fontId="2"/>
  </si>
  <si>
    <t>戸嶋</t>
    <rPh sb="0" eb="2">
      <t>トシマ</t>
    </rPh>
    <phoneticPr fontId="2"/>
  </si>
  <si>
    <t>零</t>
    <rPh sb="0" eb="1">
      <t>レイ</t>
    </rPh>
    <phoneticPr fontId="2"/>
  </si>
  <si>
    <t>りゅうせい</t>
    <phoneticPr fontId="2"/>
  </si>
  <si>
    <t>ちば</t>
    <phoneticPr fontId="2"/>
  </si>
  <si>
    <t>りょういち</t>
    <phoneticPr fontId="2"/>
  </si>
  <si>
    <t>こばやし</t>
    <phoneticPr fontId="2"/>
  </si>
  <si>
    <t>ゆめと</t>
    <phoneticPr fontId="2"/>
  </si>
  <si>
    <t>いしかわ</t>
    <phoneticPr fontId="2"/>
  </si>
  <si>
    <t>しょうた</t>
    <phoneticPr fontId="2"/>
  </si>
  <si>
    <t>ときえだ</t>
    <phoneticPr fontId="2"/>
  </si>
  <si>
    <t>ひさし</t>
    <phoneticPr fontId="2"/>
  </si>
  <si>
    <t>たかうじ</t>
    <phoneticPr fontId="2"/>
  </si>
  <si>
    <t>がくと</t>
    <phoneticPr fontId="2"/>
  </si>
  <si>
    <t>うと</t>
    <phoneticPr fontId="2"/>
  </si>
  <si>
    <t>けいすけ</t>
    <phoneticPr fontId="2"/>
  </si>
  <si>
    <t>たかひら</t>
    <phoneticPr fontId="2"/>
  </si>
  <si>
    <t>ゆうき</t>
    <phoneticPr fontId="2"/>
  </si>
  <si>
    <t>すずの</t>
    <phoneticPr fontId="2"/>
  </si>
  <si>
    <t>うきょう</t>
    <phoneticPr fontId="2"/>
  </si>
  <si>
    <t>たまき</t>
    <phoneticPr fontId="2"/>
  </si>
  <si>
    <t>はやて</t>
    <phoneticPr fontId="2"/>
  </si>
  <si>
    <t>くろだ</t>
    <phoneticPr fontId="2"/>
  </si>
  <si>
    <t>ゆうり</t>
    <phoneticPr fontId="2"/>
  </si>
  <si>
    <t>きくち</t>
    <phoneticPr fontId="2"/>
  </si>
  <si>
    <t>かなと</t>
    <phoneticPr fontId="2"/>
  </si>
  <si>
    <t>龍星</t>
    <rPh sb="0" eb="2">
      <t>リュウセイ</t>
    </rPh>
    <phoneticPr fontId="2"/>
  </si>
  <si>
    <t>千葉</t>
    <rPh sb="0" eb="2">
      <t>チバ</t>
    </rPh>
    <phoneticPr fontId="2"/>
  </si>
  <si>
    <t>竜一</t>
    <rPh sb="0" eb="2">
      <t>リュウイチ</t>
    </rPh>
    <phoneticPr fontId="2"/>
  </si>
  <si>
    <t>小林</t>
    <rPh sb="0" eb="2">
      <t>コバヤシ</t>
    </rPh>
    <phoneticPr fontId="2"/>
  </si>
  <si>
    <t>夢斗</t>
    <rPh sb="0" eb="1">
      <t>ユメ</t>
    </rPh>
    <rPh sb="1" eb="2">
      <t>ト</t>
    </rPh>
    <phoneticPr fontId="2"/>
  </si>
  <si>
    <t>石川</t>
    <rPh sb="0" eb="2">
      <t>イシカワ</t>
    </rPh>
    <phoneticPr fontId="2"/>
  </si>
  <si>
    <t>尚汰</t>
    <rPh sb="0" eb="1">
      <t>ナオ</t>
    </rPh>
    <rPh sb="1" eb="2">
      <t>タ</t>
    </rPh>
    <phoneticPr fontId="2"/>
  </si>
  <si>
    <t>時枝</t>
    <rPh sb="0" eb="2">
      <t>トキエダ</t>
    </rPh>
    <phoneticPr fontId="2"/>
  </si>
  <si>
    <t>央</t>
    <rPh sb="0" eb="1">
      <t>オウ</t>
    </rPh>
    <phoneticPr fontId="2"/>
  </si>
  <si>
    <t>高氏</t>
    <rPh sb="0" eb="2">
      <t>タカウジ</t>
    </rPh>
    <phoneticPr fontId="2"/>
  </si>
  <si>
    <t>楽知</t>
    <rPh sb="0" eb="1">
      <t>ガク</t>
    </rPh>
    <rPh sb="1" eb="2">
      <t>シ</t>
    </rPh>
    <phoneticPr fontId="2"/>
  </si>
  <si>
    <t>宇戸</t>
    <rPh sb="0" eb="2">
      <t>ウト</t>
    </rPh>
    <phoneticPr fontId="2"/>
  </si>
  <si>
    <t>京佑</t>
    <rPh sb="0" eb="1">
      <t>キョウ</t>
    </rPh>
    <rPh sb="1" eb="2">
      <t>スケ</t>
    </rPh>
    <phoneticPr fontId="2"/>
  </si>
  <si>
    <t>高平</t>
    <rPh sb="0" eb="2">
      <t>タカヒラ</t>
    </rPh>
    <phoneticPr fontId="2"/>
  </si>
  <si>
    <t>優輝</t>
    <rPh sb="0" eb="1">
      <t>ヤサ</t>
    </rPh>
    <rPh sb="1" eb="2">
      <t>カガヤ</t>
    </rPh>
    <phoneticPr fontId="2"/>
  </si>
  <si>
    <t>鈴野</t>
    <rPh sb="0" eb="2">
      <t>スズノ</t>
    </rPh>
    <phoneticPr fontId="2"/>
  </si>
  <si>
    <t>右京</t>
    <rPh sb="0" eb="2">
      <t>ウキョウ</t>
    </rPh>
    <phoneticPr fontId="2"/>
  </si>
  <si>
    <t>玉木</t>
    <rPh sb="0" eb="2">
      <t>タマキ</t>
    </rPh>
    <phoneticPr fontId="2"/>
  </si>
  <si>
    <t>颯</t>
    <rPh sb="0" eb="1">
      <t>ハヤテ</t>
    </rPh>
    <phoneticPr fontId="2"/>
  </si>
  <si>
    <t>黒田</t>
    <rPh sb="0" eb="2">
      <t>クロダ</t>
    </rPh>
    <phoneticPr fontId="2"/>
  </si>
  <si>
    <t>優利</t>
    <rPh sb="0" eb="1">
      <t>ヤサ</t>
    </rPh>
    <rPh sb="1" eb="2">
      <t>リ</t>
    </rPh>
    <phoneticPr fontId="2"/>
  </si>
  <si>
    <t>菊地</t>
    <rPh sb="0" eb="2">
      <t>キクチ</t>
    </rPh>
    <phoneticPr fontId="2"/>
  </si>
  <si>
    <t>叶翔</t>
    <rPh sb="0" eb="1">
      <t>カナ</t>
    </rPh>
    <rPh sb="1" eb="2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</si>
</sst>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Z19" sqref="AZ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7128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座間市立座間中学校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699</v>
      </c>
      <c r="G15" s="160"/>
      <c r="H15" s="160"/>
      <c r="I15" s="160"/>
      <c r="J15" s="160"/>
      <c r="K15" s="160"/>
      <c r="L15" s="160" t="s">
        <v>700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701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712</v>
      </c>
      <c r="AA20" s="201"/>
      <c r="AB20" s="201"/>
      <c r="AC20" s="201"/>
      <c r="AD20" s="201"/>
      <c r="AE20" s="201" t="s">
        <v>713</v>
      </c>
      <c r="AF20" s="201"/>
      <c r="AG20" s="201"/>
      <c r="AH20" s="201"/>
      <c r="AI20" s="202"/>
      <c r="AJ20" s="198">
        <v>2</v>
      </c>
      <c r="AK20" s="198"/>
      <c r="AL20" s="203">
        <v>166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724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735</v>
      </c>
      <c r="AA21" s="216"/>
      <c r="AB21" s="216"/>
      <c r="AC21" s="216"/>
      <c r="AD21" s="216"/>
      <c r="AE21" s="216" t="s">
        <v>736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2</v>
      </c>
      <c r="Q22" s="210"/>
      <c r="R22" s="212">
        <v>172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714</v>
      </c>
      <c r="AA22" s="169"/>
      <c r="AB22" s="169"/>
      <c r="AC22" s="169"/>
      <c r="AD22" s="169"/>
      <c r="AE22" s="169" t="s">
        <v>715</v>
      </c>
      <c r="AF22" s="169"/>
      <c r="AG22" s="169"/>
      <c r="AH22" s="169"/>
      <c r="AI22" s="170"/>
      <c r="AJ22" s="210">
        <v>1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725</v>
      </c>
      <c r="G23" s="223"/>
      <c r="H23" s="223"/>
      <c r="I23" s="223"/>
      <c r="J23" s="223"/>
      <c r="K23" s="223" t="s">
        <v>726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737</v>
      </c>
      <c r="AA23" s="223"/>
      <c r="AB23" s="223"/>
      <c r="AC23" s="223"/>
      <c r="AD23" s="223"/>
      <c r="AE23" s="223" t="s">
        <v>738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173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716</v>
      </c>
      <c r="AA24" s="169"/>
      <c r="AB24" s="169"/>
      <c r="AC24" s="169"/>
      <c r="AD24" s="169"/>
      <c r="AE24" s="169" t="s">
        <v>717</v>
      </c>
      <c r="AF24" s="169"/>
      <c r="AG24" s="169"/>
      <c r="AH24" s="169"/>
      <c r="AI24" s="170"/>
      <c r="AJ24" s="210">
        <v>1</v>
      </c>
      <c r="AK24" s="210"/>
      <c r="AL24" s="212">
        <v>167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727</v>
      </c>
      <c r="G25" s="223"/>
      <c r="H25" s="223"/>
      <c r="I25" s="223"/>
      <c r="J25" s="223"/>
      <c r="K25" s="223" t="s">
        <v>728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739</v>
      </c>
      <c r="AA25" s="223"/>
      <c r="AB25" s="223"/>
      <c r="AC25" s="223"/>
      <c r="AD25" s="223"/>
      <c r="AE25" s="223" t="s">
        <v>740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706</v>
      </c>
      <c r="G26" s="169"/>
      <c r="H26" s="169"/>
      <c r="I26" s="169"/>
      <c r="J26" s="169"/>
      <c r="K26" s="169" t="s">
        <v>707</v>
      </c>
      <c r="L26" s="169"/>
      <c r="M26" s="169"/>
      <c r="N26" s="169"/>
      <c r="O26" s="170"/>
      <c r="P26" s="210">
        <v>2</v>
      </c>
      <c r="Q26" s="210"/>
      <c r="R26" s="212">
        <v>168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718</v>
      </c>
      <c r="AA26" s="169"/>
      <c r="AB26" s="169"/>
      <c r="AC26" s="169"/>
      <c r="AD26" s="169"/>
      <c r="AE26" s="169" t="s">
        <v>719</v>
      </c>
      <c r="AF26" s="169"/>
      <c r="AG26" s="169"/>
      <c r="AH26" s="169"/>
      <c r="AI26" s="170"/>
      <c r="AJ26" s="210">
        <v>1</v>
      </c>
      <c r="AK26" s="210"/>
      <c r="AL26" s="212">
        <v>157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729</v>
      </c>
      <c r="G27" s="223"/>
      <c r="H27" s="223"/>
      <c r="I27" s="223"/>
      <c r="J27" s="223"/>
      <c r="K27" s="223" t="s">
        <v>730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741</v>
      </c>
      <c r="AA27" s="223"/>
      <c r="AB27" s="223"/>
      <c r="AC27" s="223"/>
      <c r="AD27" s="223"/>
      <c r="AE27" s="223" t="s">
        <v>742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708</v>
      </c>
      <c r="G28" s="169"/>
      <c r="H28" s="169"/>
      <c r="I28" s="169"/>
      <c r="J28" s="169"/>
      <c r="K28" s="169" t="s">
        <v>709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720</v>
      </c>
      <c r="AA28" s="169"/>
      <c r="AB28" s="169"/>
      <c r="AC28" s="169"/>
      <c r="AD28" s="169"/>
      <c r="AE28" s="169" t="s">
        <v>721</v>
      </c>
      <c r="AF28" s="169"/>
      <c r="AG28" s="169"/>
      <c r="AH28" s="169"/>
      <c r="AI28" s="170"/>
      <c r="AJ28" s="210">
        <v>1</v>
      </c>
      <c r="AK28" s="210"/>
      <c r="AL28" s="212">
        <v>156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731</v>
      </c>
      <c r="G29" s="223"/>
      <c r="H29" s="223"/>
      <c r="I29" s="223"/>
      <c r="J29" s="223"/>
      <c r="K29" s="223" t="s">
        <v>732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743</v>
      </c>
      <c r="AA29" s="223"/>
      <c r="AB29" s="223"/>
      <c r="AC29" s="223"/>
      <c r="AD29" s="223"/>
      <c r="AE29" s="223" t="s">
        <v>744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710</v>
      </c>
      <c r="G30" s="169"/>
      <c r="H30" s="169"/>
      <c r="I30" s="169"/>
      <c r="J30" s="169"/>
      <c r="K30" s="169" t="s">
        <v>711</v>
      </c>
      <c r="L30" s="169"/>
      <c r="M30" s="169"/>
      <c r="N30" s="169"/>
      <c r="O30" s="170"/>
      <c r="P30" s="210">
        <v>2</v>
      </c>
      <c r="Q30" s="210"/>
      <c r="R30" s="212">
        <v>166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722</v>
      </c>
      <c r="AA30" s="169"/>
      <c r="AB30" s="169"/>
      <c r="AC30" s="169"/>
      <c r="AD30" s="169"/>
      <c r="AE30" s="169" t="s">
        <v>723</v>
      </c>
      <c r="AF30" s="169"/>
      <c r="AG30" s="169"/>
      <c r="AH30" s="169"/>
      <c r="AI30" s="170"/>
      <c r="AJ30" s="210">
        <v>1</v>
      </c>
      <c r="AK30" s="210"/>
      <c r="AL30" s="212">
        <v>163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733</v>
      </c>
      <c r="G31" s="160"/>
      <c r="H31" s="160"/>
      <c r="I31" s="160"/>
      <c r="J31" s="160"/>
      <c r="K31" s="160" t="s">
        <v>734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745</v>
      </c>
      <c r="AA31" s="160"/>
      <c r="AB31" s="160"/>
      <c r="AC31" s="160"/>
      <c r="AD31" s="160"/>
      <c r="AE31" s="160" t="s">
        <v>746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7128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県央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座間市立座間中学校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たかはし</v>
      </c>
      <c r="F7" s="330"/>
      <c r="G7" s="330"/>
      <c r="H7" s="330"/>
      <c r="I7" s="330"/>
      <c r="J7" s="330"/>
      <c r="K7" s="330" t="str">
        <f>IF(入力!L12="","",入力!L12)</f>
        <v>ひであき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4"/>
      <c r="AA7" s="287" t="str">
        <f>IF(入力!AB12="","",入力!AB12)</f>
        <v/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髙橋</v>
      </c>
      <c r="F8" s="318"/>
      <c r="G8" s="318"/>
      <c r="H8" s="318"/>
      <c r="I8" s="318"/>
      <c r="J8" s="318"/>
      <c r="K8" s="318" t="str">
        <f>IF(入力!L13="","",入力!L13)</f>
        <v>秀章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匂坂</v>
      </c>
      <c r="V8" s="321"/>
      <c r="W8" s="321"/>
      <c r="X8" s="321"/>
      <c r="Y8" s="321"/>
      <c r="Z8" s="322"/>
      <c r="AA8" s="323" t="str">
        <f>IF(入力!AB13="","",入力!AB13)</f>
        <v>静哉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たなか</v>
      </c>
      <c r="V9" s="166"/>
      <c r="W9" s="166"/>
      <c r="X9" s="166"/>
      <c r="Y9" s="166"/>
      <c r="Z9" s="304"/>
      <c r="AA9" s="287" t="str">
        <f>IF(入力!AB14="","",入力!AB14)</f>
        <v>りゅうせい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戸嶋</v>
      </c>
      <c r="F10" s="290"/>
      <c r="G10" s="290"/>
      <c r="H10" s="290"/>
      <c r="I10" s="290"/>
      <c r="J10" s="293"/>
      <c r="K10" s="289" t="str">
        <f>IF(入力!L15="","",入力!L15)</f>
        <v>零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田中</v>
      </c>
      <c r="V10" s="290"/>
      <c r="W10" s="290"/>
      <c r="X10" s="290"/>
      <c r="Y10" s="290"/>
      <c r="Z10" s="293"/>
      <c r="AA10" s="289" t="str">
        <f>IF(入力!AB15="","",入力!AB15)</f>
        <v>龍星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たなか</v>
      </c>
      <c r="F15" s="283"/>
      <c r="G15" s="283"/>
      <c r="H15" s="283"/>
      <c r="I15" s="283"/>
      <c r="J15" s="283" t="str">
        <f>IF(入力!K20="","",入力!K20)</f>
        <v>りゅうせい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165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うと</v>
      </c>
      <c r="Z15" s="283"/>
      <c r="AA15" s="283"/>
      <c r="AB15" s="283"/>
      <c r="AC15" s="283"/>
      <c r="AD15" s="283" t="str">
        <f>IF(入力!AE20="","",入力!AE20)</f>
        <v>けいすけ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166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田中</v>
      </c>
      <c r="F16" s="298"/>
      <c r="G16" s="298"/>
      <c r="H16" s="298"/>
      <c r="I16" s="298"/>
      <c r="J16" s="298" t="str">
        <f>IF(入力!K21="","",入力!K21)</f>
        <v>龍星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宇戸</v>
      </c>
      <c r="Z16" s="298"/>
      <c r="AA16" s="298"/>
      <c r="AB16" s="298"/>
      <c r="AC16" s="298"/>
      <c r="AD16" s="298" t="str">
        <f>IF(入力!AE21="","",入力!AE21)</f>
        <v>京佑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ちば</v>
      </c>
      <c r="F17" s="269"/>
      <c r="G17" s="269"/>
      <c r="H17" s="269"/>
      <c r="I17" s="269"/>
      <c r="J17" s="269" t="str">
        <f>IF(入力!K22="","",入力!K22)</f>
        <v>りょういち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172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たかひら</v>
      </c>
      <c r="Z17" s="269"/>
      <c r="AA17" s="269"/>
      <c r="AB17" s="269"/>
      <c r="AC17" s="269"/>
      <c r="AD17" s="269" t="str">
        <f>IF(入力!AE22="","",入力!AE22)</f>
        <v>ゆうき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158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千葉</v>
      </c>
      <c r="F18" s="262"/>
      <c r="G18" s="262"/>
      <c r="H18" s="262"/>
      <c r="I18" s="262"/>
      <c r="J18" s="262" t="str">
        <f>IF(入力!K23="","",入力!K23)</f>
        <v>竜一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高平</v>
      </c>
      <c r="Z18" s="262"/>
      <c r="AA18" s="262"/>
      <c r="AB18" s="262"/>
      <c r="AC18" s="262"/>
      <c r="AD18" s="262" t="str">
        <f>IF(入力!AE23="","",入力!AE23)</f>
        <v>優輝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こばやし</v>
      </c>
      <c r="F19" s="269"/>
      <c r="G19" s="269"/>
      <c r="H19" s="269"/>
      <c r="I19" s="269"/>
      <c r="J19" s="269" t="str">
        <f>IF(入力!K24="","",入力!K24)</f>
        <v>ゆめと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173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すずの</v>
      </c>
      <c r="Z19" s="269"/>
      <c r="AA19" s="269"/>
      <c r="AB19" s="269"/>
      <c r="AC19" s="269"/>
      <c r="AD19" s="269" t="str">
        <f>IF(入力!AE24="","",入力!AE24)</f>
        <v>うきょう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167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小林</v>
      </c>
      <c r="F20" s="262"/>
      <c r="G20" s="262"/>
      <c r="H20" s="262"/>
      <c r="I20" s="262"/>
      <c r="J20" s="262" t="str">
        <f>IF(入力!K25="","",入力!K25)</f>
        <v>夢斗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鈴野</v>
      </c>
      <c r="Z20" s="262"/>
      <c r="AA20" s="262"/>
      <c r="AB20" s="262"/>
      <c r="AC20" s="262"/>
      <c r="AD20" s="262" t="str">
        <f>IF(入力!AE25="","",入力!AE25)</f>
        <v>右京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いしかわ</v>
      </c>
      <c r="F21" s="269"/>
      <c r="G21" s="269"/>
      <c r="H21" s="269"/>
      <c r="I21" s="269"/>
      <c r="J21" s="269" t="str">
        <f>IF(入力!K26="","",入力!K26)</f>
        <v>しょうた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168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たまき</v>
      </c>
      <c r="Z21" s="269"/>
      <c r="AA21" s="269"/>
      <c r="AB21" s="269"/>
      <c r="AC21" s="269"/>
      <c r="AD21" s="269" t="str">
        <f>IF(入力!AE26="","",入力!AE26)</f>
        <v>はやて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157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石川</v>
      </c>
      <c r="F22" s="262"/>
      <c r="G22" s="262"/>
      <c r="H22" s="262"/>
      <c r="I22" s="262"/>
      <c r="J22" s="262" t="str">
        <f>IF(入力!K27="","",入力!K27)</f>
        <v>尚汰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玉木</v>
      </c>
      <c r="Z22" s="262"/>
      <c r="AA22" s="262"/>
      <c r="AB22" s="262"/>
      <c r="AC22" s="262"/>
      <c r="AD22" s="262" t="str">
        <f>IF(入力!AE27="","",入力!AE27)</f>
        <v>颯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ときえだ</v>
      </c>
      <c r="F23" s="269"/>
      <c r="G23" s="269"/>
      <c r="H23" s="269"/>
      <c r="I23" s="269"/>
      <c r="J23" s="269" t="str">
        <f>IF(入力!K28="","",入力!K28)</f>
        <v>ひさし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くろだ</v>
      </c>
      <c r="Z23" s="269"/>
      <c r="AA23" s="269"/>
      <c r="AB23" s="269"/>
      <c r="AC23" s="269"/>
      <c r="AD23" s="269" t="str">
        <f>IF(入力!AE28="","",入力!AE28)</f>
        <v>ゆうり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156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時枝</v>
      </c>
      <c r="F24" s="262"/>
      <c r="G24" s="262"/>
      <c r="H24" s="262"/>
      <c r="I24" s="262"/>
      <c r="J24" s="262" t="str">
        <f>IF(入力!K29="","",入力!K29)</f>
        <v>央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黒田</v>
      </c>
      <c r="Z24" s="262"/>
      <c r="AA24" s="262"/>
      <c r="AB24" s="262"/>
      <c r="AC24" s="262"/>
      <c r="AD24" s="262" t="str">
        <f>IF(入力!AE29="","",入力!AE29)</f>
        <v>優利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たかうじ</v>
      </c>
      <c r="F25" s="269"/>
      <c r="G25" s="269"/>
      <c r="H25" s="269"/>
      <c r="I25" s="269"/>
      <c r="J25" s="269" t="str">
        <f>IF(入力!K30="","",入力!K30)</f>
        <v>がくと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166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きくち</v>
      </c>
      <c r="Z25" s="269"/>
      <c r="AA25" s="269"/>
      <c r="AB25" s="269"/>
      <c r="AC25" s="269"/>
      <c r="AD25" s="269" t="str">
        <f>IF(入力!AE30="","",入力!AE30)</f>
        <v>かなと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163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高氏</v>
      </c>
      <c r="F26" s="275"/>
      <c r="G26" s="275"/>
      <c r="H26" s="275"/>
      <c r="I26" s="275"/>
      <c r="J26" s="275" t="str">
        <f>IF(入力!K31="","",入力!K31)</f>
        <v>楽知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菊地</v>
      </c>
      <c r="Z26" s="275"/>
      <c r="AA26" s="275"/>
      <c r="AB26" s="275"/>
      <c r="AC26" s="275"/>
      <c r="AD26" s="275" t="str">
        <f>IF(入力!AE31="","",入力!AE31)</f>
        <v>叶翔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7128</v>
      </c>
      <c r="B7" s="46" t="str">
        <f>IF(入力!$F$8="",入力!$F$3,入力!$F$3&amp;" ・ "&amp;入力!$F$8)</f>
        <v>座間市立座間中学校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0021</v>
      </c>
      <c r="H7" s="46"/>
      <c r="I7" s="46" t="str">
        <f>IF(入力!$L$5="","",入力!$L$5)</f>
        <v>座間市緑ヶ丘４丁目６番１０号</v>
      </c>
      <c r="J7" s="46"/>
      <c r="K7" s="57" t="str">
        <f>IF(入力!$AB$4="","",入力!$AB$4)</f>
        <v>046</v>
      </c>
      <c r="L7" s="57" t="str">
        <f>IF(入力!$AG$4="","",入力!$AG$4)</f>
        <v>251</v>
      </c>
      <c r="M7" s="57" t="str">
        <f>IF(入力!$AL$4="","",入力!$AL$4)</f>
        <v>0135</v>
      </c>
      <c r="N7" s="57" t="str">
        <f>IF(入力!$AB$6="","",入力!$AB$6)</f>
        <v>046</v>
      </c>
      <c r="O7" s="57" t="str">
        <f>IF(入力!$AG$6="","",入力!$AG$6)</f>
        <v>251</v>
      </c>
      <c r="P7" s="57" t="str">
        <f>IF(入力!$AL$6="","",入力!$AL$6)</f>
        <v>1129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髙橋</v>
      </c>
      <c r="D16" s="46" t="str">
        <f>IF(入力!$L$13="","",入力!$L$13)</f>
        <v>秀章</v>
      </c>
      <c r="E16" s="46" t="str">
        <f>IF(入力!$F$12="","",入力!$F$12)</f>
        <v>たかはし</v>
      </c>
      <c r="F16" s="46" t="str">
        <f>IF(入力!$L$12="","",入力!$L$12)</f>
        <v>ひであき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匂坂</v>
      </c>
      <c r="D17" s="46" t="str">
        <f>IF(入力!$AB$13="","",入力!$AB$13)</f>
        <v>静哉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戸嶋</v>
      </c>
      <c r="D20" s="46" t="str">
        <f>IF(入力!$L$15="","",入力!$L$15)</f>
        <v>零</v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田中</v>
      </c>
      <c r="D24" s="46" t="str">
        <f>IF(入力!$AB$15="","",入力!$AB$15)</f>
        <v>龍星</v>
      </c>
      <c r="E24" s="46" t="str">
        <f>IF(入力!$V$14="","",入力!$V$14)</f>
        <v>たなか</v>
      </c>
      <c r="F24" s="46" t="str">
        <f>IF(入力!$AB$14="","",入力!$AB$14)</f>
        <v>りゅうせい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田中</v>
      </c>
      <c r="D53" s="46" t="str">
        <f>IF(入力!K21="","",入力!K21)</f>
        <v>龍星</v>
      </c>
      <c r="E53" s="46" t="str">
        <f>IF(入力!F20="","",入力!F20)</f>
        <v>たなか</v>
      </c>
      <c r="F53" s="46" t="str">
        <f>IF(入力!K20="","",入力!K20)</f>
        <v>りゅうせい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千葉</v>
      </c>
      <c r="D54" s="46" t="str">
        <f>IF(入力!K23="","",入力!K23)</f>
        <v>竜一</v>
      </c>
      <c r="E54" s="46" t="str">
        <f>IF(入力!F22="","",入力!F22)</f>
        <v>ちば</v>
      </c>
      <c r="F54" s="46" t="str">
        <f>IF(入力!K22="","",入力!K22)</f>
        <v>りょういち</v>
      </c>
      <c r="G54" s="46"/>
      <c r="H54" s="46"/>
      <c r="I54" s="46">
        <f>IF(入力!P22="","",入力!P22)</f>
        <v>2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小林</v>
      </c>
      <c r="D55" s="46" t="str">
        <f>IF(入力!K25="","",入力!K25)</f>
        <v>夢斗</v>
      </c>
      <c r="E55" s="46" t="str">
        <f>IF(入力!F24="","",入力!F24)</f>
        <v>こばやし</v>
      </c>
      <c r="F55" s="46" t="str">
        <f>IF(入力!K24="","",入力!K24)</f>
        <v>ゆめと</v>
      </c>
      <c r="G55" s="46"/>
      <c r="H55" s="46"/>
      <c r="I55" s="46">
        <f>IF(入力!P24="","",入力!P24)</f>
        <v>2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石川</v>
      </c>
      <c r="D56" s="46" t="str">
        <f>IF(入力!K27="","",入力!K27)</f>
        <v>尚汰</v>
      </c>
      <c r="E56" s="46" t="str">
        <f>IF(入力!F26="","",入力!F26)</f>
        <v>いしかわ</v>
      </c>
      <c r="F56" s="46" t="str">
        <f>IF(入力!K26="","",入力!K26)</f>
        <v>しょうた</v>
      </c>
      <c r="G56" s="46"/>
      <c r="H56" s="46"/>
      <c r="I56" s="46">
        <f>IF(入力!P26="","",入力!P26)</f>
        <v>2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時枝</v>
      </c>
      <c r="D57" s="46" t="str">
        <f>IF(入力!K29="","",入力!K29)</f>
        <v>央</v>
      </c>
      <c r="E57" s="46" t="str">
        <f>IF(入力!F28="","",入力!F28)</f>
        <v>ときえだ</v>
      </c>
      <c r="F57" s="46" t="str">
        <f>IF(入力!K28="","",入力!K28)</f>
        <v>ひさし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高氏</v>
      </c>
      <c r="D58" s="46" t="str">
        <f>IF(入力!K31="","",入力!K31)</f>
        <v>楽知</v>
      </c>
      <c r="E58" s="46" t="str">
        <f>IF(入力!F30="","",入力!F30)</f>
        <v>たかうじ</v>
      </c>
      <c r="F58" s="46" t="str">
        <f>IF(入力!K30="","",入力!K30)</f>
        <v>がくと</v>
      </c>
      <c r="G58" s="46"/>
      <c r="H58" s="46"/>
      <c r="I58" s="46">
        <f>IF(入力!P30="","",入力!P30)</f>
        <v>2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宇戸</v>
      </c>
      <c r="D59" s="46" t="str">
        <f>IF(入力!AE21="","",入力!AE21)</f>
        <v>京佑</v>
      </c>
      <c r="E59" s="46" t="str">
        <f>IF(入力!Z20="","",入力!Z20)</f>
        <v>うと</v>
      </c>
      <c r="F59" s="46" t="str">
        <f>IF(入力!AE20="","",入力!AE20)</f>
        <v>けいすけ</v>
      </c>
      <c r="G59" s="46"/>
      <c r="H59" s="46"/>
      <c r="I59" s="46">
        <f>IF(入力!AJ20="","",入力!AJ20)</f>
        <v>2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高平</v>
      </c>
      <c r="D60" s="46" t="str">
        <f>IF(入力!AE23="","",入力!AE23)</f>
        <v>優輝</v>
      </c>
      <c r="E60" s="46" t="str">
        <f>IF(入力!Z22="","",入力!Z22)</f>
        <v>たかひら</v>
      </c>
      <c r="F60" s="46" t="str">
        <f>IF(入力!AE22="","",入力!AE22)</f>
        <v>ゆうき</v>
      </c>
      <c r="G60" s="46"/>
      <c r="H60" s="46"/>
      <c r="I60" s="46">
        <f>IF(入力!AJ22="","",入力!AJ22)</f>
        <v>1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鈴野</v>
      </c>
      <c r="D61" s="46" t="str">
        <f>IF(入力!AE25="","",入力!AE25)</f>
        <v>右京</v>
      </c>
      <c r="E61" s="46" t="str">
        <f>IF(入力!Z24="","",入力!Z24)</f>
        <v>すずの</v>
      </c>
      <c r="F61" s="46" t="str">
        <f>IF(入力!AE24="","",入力!AE24)</f>
        <v>うきょう</v>
      </c>
      <c r="G61" s="46"/>
      <c r="H61" s="46"/>
      <c r="I61" s="46">
        <f>IF(入力!AJ24="","",入力!AJ24)</f>
        <v>1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玉木</v>
      </c>
      <c r="D62" s="46" t="str">
        <f>IF(入力!AE27="","",入力!AE27)</f>
        <v>颯</v>
      </c>
      <c r="E62" s="46" t="str">
        <f>IF(入力!Z26="","",入力!Z26)</f>
        <v>たまき</v>
      </c>
      <c r="F62" s="46" t="str">
        <f>IF(入力!AE26="","",入力!AE26)</f>
        <v>はやて</v>
      </c>
      <c r="G62" s="46"/>
      <c r="H62" s="46"/>
      <c r="I62" s="46">
        <f>IF(入力!AJ26="","",入力!AJ26)</f>
        <v>1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黒田</v>
      </c>
      <c r="D63" s="46" t="str">
        <f>IF(入力!AE29="","",入力!AE29)</f>
        <v>優利</v>
      </c>
      <c r="E63" s="46" t="str">
        <f>IF(入力!Z28="","",入力!Z28)</f>
        <v>くろだ</v>
      </c>
      <c r="F63" s="46" t="str">
        <f>IF(入力!AE28="","",入力!AE28)</f>
        <v>ゆうり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菊地</v>
      </c>
      <c r="D64" s="46" t="str">
        <f>IF(入力!AE31="","",入力!AE31)</f>
        <v>叶翔</v>
      </c>
      <c r="E64" s="46" t="str">
        <f>IF(入力!Z30="","",入力!Z30)</f>
        <v>きくち</v>
      </c>
      <c r="F64" s="46" t="str">
        <f>IF(入力!AE30="","",入力!AE30)</f>
        <v>かなと</v>
      </c>
      <c r="G64" s="46"/>
      <c r="H64" s="46"/>
      <c r="I64" s="46">
        <f>IF(入力!AJ30="","",入力!AJ30)</f>
        <v>1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</cp:lastModifiedBy>
  <cp:lastPrinted>2015-10-24T01:53:31Z</cp:lastPrinted>
  <dcterms:created xsi:type="dcterms:W3CDTF">2006-11-03T01:52:14Z</dcterms:created>
  <dcterms:modified xsi:type="dcterms:W3CDTF">2016-11-13T22:10:05Z</dcterms:modified>
</cp:coreProperties>
</file>