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<sst xmlns="http://schemas.openxmlformats.org/spreadsheetml/2006/main" count="1470" uniqueCount="756">
  <si>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</si>
  <si>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</si>
  <si>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</si>
  <si>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</si>
  <si>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</si>
  <si>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</si>
  <si>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</si>
  <si>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</si>
  <si>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</si>
  <si>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</si>
  <si>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</si>
  <si>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</si>
  <si>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</si>
  <si>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</si>
  <si>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</si>
  <si>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</si>
  <si>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</si>
  <si>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</si>
  <si>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</si>
  <si>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</si>
  <si>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</si>
  <si>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</si>
  <si>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</si>
  <si>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</si>
  <si>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</si>
  <si>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</si>
  <si>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</si>
  <si>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</si>
  <si>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</si>
  <si>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</si>
  <si>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</si>
  <si>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</si>
  <si>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</si>
  <si>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</si>
  <si>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</si>
  <si>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</si>
  <si>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</si>
  <si>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</si>
  <si>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</si>
  <si>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</si>
  <si>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</si>
  <si>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</si>
  <si>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</si>
  <si>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</si>
  <si>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</si>
  <si>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</si>
  <si>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</si>
  <si>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</si>
  <si>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</si>
  <si>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</si>
  <si>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</si>
  <si>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</si>
  <si>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</si>
  <si>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</si>
  <si>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</si>
  <si>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</si>
  <si>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</si>
  <si>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</si>
  <si>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</si>
  <si>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</si>
  <si>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</si>
  <si>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</si>
  <si>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</si>
  <si>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</si>
  <si>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</si>
  <si>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</si>
  <si>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</si>
  <si>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</si>
  <si>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</si>
  <si>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</si>
  <si>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</si>
  <si>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</si>
  <si>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</si>
  <si>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</si>
  <si>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</si>
  <si>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</si>
  <si>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</si>
  <si>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</si>
  <si>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</si>
  <si>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</si>
  <si>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</si>
  <si>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</si>
  <si>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</si>
  <si>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</si>
  <si>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</si>
  <si>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</si>
  <si>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</si>
  <si>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</si>
  <si>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</si>
  <si>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</si>
  <si>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</si>
  <si>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</si>
  <si>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</si>
  <si>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</si>
  <si>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</si>
  <si>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</si>
  <si>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</si>
  <si>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</si>
  <si>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</si>
  <si>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</si>
  <si>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</si>
  <si>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</si>
  <si>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</si>
  <si>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</si>
  <si>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</si>
  <si>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</si>
  <si>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</si>
  <si>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</si>
  <si>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</si>
  <si>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</si>
  <si>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</si>
  <si>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</si>
  <si>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</si>
  <si>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</si>
  <si>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</si>
  <si>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</si>
  <si>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</si>
  <si>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</si>
  <si>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</si>
  <si>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</si>
  <si>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</si>
  <si>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</si>
  <si>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</si>
  <si>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</si>
  <si>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</si>
  <si>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</si>
  <si>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</si>
  <si>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</si>
  <si>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</si>
  <si>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</si>
  <si>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</si>
  <si>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</si>
  <si>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</si>
  <si>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</si>
  <si>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</si>
  <si>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</si>
  <si>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</si>
  <si>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</si>
  <si>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</si>
  <si>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</si>
  <si>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</si>
  <si>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</si>
  <si>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</si>
  <si>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</si>
  <si>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</si>
  <si>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</si>
  <si>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</si>
  <si>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</si>
  <si>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</si>
  <si>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</si>
  <si>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</si>
  <si>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</si>
  <si>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</si>
  <si>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</si>
  <si>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</si>
  <si>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</si>
  <si>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</si>
  <si>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</si>
  <si>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</si>
  <si>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</si>
  <si>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</si>
  <si>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</si>
  <si>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</si>
  <si>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</si>
  <si>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</si>
  <si>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</si>
  <si>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</si>
  <si>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</si>
  <si>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</si>
  <si>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</si>
  <si>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</si>
  <si>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</si>
  <si>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</si>
  <si>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</si>
  <si>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</si>
  <si>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</si>
  <si>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</si>
  <si>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</si>
  <si>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</si>
  <si>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</si>
  <si>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</si>
  <si>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</si>
  <si>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</si>
  <si>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</si>
  <si>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</si>
  <si>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</si>
  <si>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</si>
  <si>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</si>
  <si>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</si>
  <si>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</si>
  <si>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</si>
  <si>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</si>
  <si>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</si>
  <si>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</si>
  <si>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</si>
  <si>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</si>
  <si>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</si>
  <si>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</si>
  <si>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</si>
  <si>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</si>
  <si>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</si>
  <si>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</si>
  <si>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</si>
  <si>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</si>
  <si>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</si>
  <si>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</si>
  <si>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</si>
  <si>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</si>
  <si>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</si>
  <si>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</si>
  <si>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</si>
  <si>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</si>
  <si>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</si>
  <si>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</si>
  <si>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</si>
  <si>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</si>
  <si>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</si>
  <si>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</si>
  <si>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</si>
  <si>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</si>
  <si>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</si>
  <si>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</si>
  <si>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</si>
  <si>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</si>
  <si>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</si>
  <si>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</si>
  <si>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</si>
  <si>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</si>
  <si>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</si>
  <si>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</si>
  <si>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</si>
  <si>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</si>
  <si>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</si>
  <si>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</si>
  <si>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</si>
  <si>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</si>
  <si>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</si>
  <si>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</si>
  <si>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</si>
  <si>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</si>
  <si>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</si>
  <si>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</si>
  <si>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</si>
  <si>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</si>
  <si>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</si>
  <si>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</si>
  <si>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</si>
  <si>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</si>
  <si>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</si>
  <si>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</si>
  <si>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</si>
  <si>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</si>
  <si>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</si>
  <si>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</si>
  <si>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</si>
  <si>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</si>
  <si>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</si>
  <si>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</si>
  <si>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</si>
  <si>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</si>
  <si>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</si>
  <si>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</si>
  <si>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</si>
  <si>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</si>
  <si>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</si>
  <si>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</si>
  <si>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</si>
  <si>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</si>
  <si>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</si>
  <si>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</si>
  <si>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</si>
  <si>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</si>
  <si>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</si>
  <si>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</si>
  <si>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</si>
  <si>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</si>
  <si>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</si>
  <si>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</si>
  <si>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</si>
  <si>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</si>
  <si>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</si>
  <si>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</si>
  <si>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</si>
  <si>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</si>
  <si>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</si>
  <si>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</si>
  <si>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</si>
  <si>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</si>
  <si>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</si>
  <si>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</si>
  <si>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</si>
  <si>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</si>
  <si>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</si>
  <si>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</si>
  <si>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</si>
  <si>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</si>
  <si>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</si>
  <si>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</si>
  <si>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</si>
  <si>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</si>
  <si>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</si>
  <si>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</si>
  <si>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</si>
  <si>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</si>
  <si>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</si>
  <si>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</si>
  <si>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</si>
  <si>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</si>
  <si>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</si>
  <si>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</si>
  <si>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</si>
  <si>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</si>
  <si>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</si>
  <si>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</si>
  <si>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</si>
  <si>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</si>
  <si>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</si>
  <si>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</si>
  <si>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</si>
  <si>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</si>
  <si>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</si>
  <si>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</si>
  <si>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</si>
  <si>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</si>
  <si>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</si>
  <si>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</si>
  <si>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</si>
  <si>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</si>
  <si>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</si>
  <si>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</si>
  <si>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</si>
  <si>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</si>
  <si>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</si>
  <si>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</si>
  <si>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</si>
  <si>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</si>
  <si>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</si>
  <si>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</si>
  <si>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</si>
  <si>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</si>
  <si>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</si>
  <si>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</si>
  <si>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</si>
  <si>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</si>
  <si>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</si>
  <si>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</si>
  <si>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</si>
  <si>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</si>
  <si>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</si>
  <si>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</si>
  <si>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</si>
  <si>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</si>
  <si>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</si>
  <si>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</si>
  <si>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</si>
  <si>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</si>
  <si>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</si>
  <si>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</si>
  <si>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</si>
  <si>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</si>
  <si>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</si>
  <si>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</si>
  <si>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</si>
  <si>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</si>
  <si>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</si>
  <si>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</si>
  <si>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</si>
  <si>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</si>
  <si>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</si>
  <si>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</si>
  <si>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</si>
  <si>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</si>
  <si>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</si>
  <si>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</si>
  <si>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</si>
  <si>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</si>
  <si>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</si>
  <si>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</si>
  <si>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</si>
  <si>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</si>
  <si>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</si>
  <si>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</si>
  <si>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</si>
  <si>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</si>
  <si>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</si>
  <si>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</si>
  <si>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</si>
  <si>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</si>
  <si>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</si>
  <si>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</si>
  <si>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</si>
  <si>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</si>
  <si>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</si>
  <si>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</si>
  <si>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</si>
  <si>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</si>
  <si>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</si>
  <si>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</si>
  <si>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</si>
  <si>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</si>
  <si>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</si>
  <si>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</si>
  <si>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</si>
  <si>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</si>
  <si>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</si>
  <si>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</si>
  <si>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</si>
  <si>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</si>
  <si>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</si>
  <si>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</si>
  <si>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</si>
  <si>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</si>
  <si>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</si>
  <si>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</si>
  <si>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</si>
  <si>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</si>
  <si>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</si>
  <si>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</si>
  <si>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</si>
  <si>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</si>
  <si>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</si>
  <si>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</si>
  <si>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</si>
  <si>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</si>
  <si>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</si>
  <si>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</si>
  <si>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</si>
  <si>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</si>
  <si>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</si>
  <si>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</si>
  <si>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</si>
  <si>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</si>
  <si>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</si>
  <si>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</si>
  <si>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</si>
  <si>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</si>
  <si>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</si>
  <si>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</si>
  <si>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</si>
  <si>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</si>
  <si>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</si>
  <si>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</si>
  <si>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</si>
  <si>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</si>
  <si>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</si>
  <si>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</si>
  <si>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</si>
  <si>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</si>
  <si>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</si>
  <si>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</si>
  <si>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</si>
  <si>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</si>
  <si>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</si>
  <si>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</si>
  <si>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</si>
  <si>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</si>
  <si>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</si>
  <si>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</si>
  <si>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</si>
  <si>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</si>
  <si>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</si>
  <si>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</si>
  <si>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</si>
  <si>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</si>
  <si>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</si>
  <si>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</si>
  <si>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</si>
  <si>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</si>
  <si>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</si>
  <si>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</si>
  <si>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</si>
  <si>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</si>
  <si>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</si>
  <si>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</si>
  <si>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</si>
  <si>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</si>
  <si>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</si>
  <si>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</si>
  <si>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</si>
  <si>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</si>
  <si>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</si>
  <si>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</si>
  <si>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</si>
  <si>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</si>
  <si>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</si>
  <si>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</si>
  <si>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</si>
  <si>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</si>
  <si>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</si>
  <si>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</si>
  <si>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</si>
  <si>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</si>
  <si>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</si>
  <si>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</si>
  <si>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</si>
  <si>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</si>
  <si>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</si>
  <si>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</si>
  <si>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</si>
  <si>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</si>
  <si>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</si>
  <si>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</si>
  <si>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</si>
  <si>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</si>
  <si>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</si>
  <si>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</si>
  <si>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</si>
  <si>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</si>
  <si>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</si>
  <si>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</si>
  <si>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</si>
  <si>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</si>
  <si>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</si>
  <si>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</si>
  <si>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</si>
  <si>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</si>
  <si>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</si>
  <si>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</si>
  <si>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</si>
  <si>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</si>
  <si>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</si>
  <si>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</si>
  <si>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</si>
  <si>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</si>
  <si>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</si>
  <si>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</si>
  <si>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</si>
  <si>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</si>
  <si>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</si>
  <si>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</si>
  <si>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</si>
  <si>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</si>
  <si>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</si>
  <si>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</si>
  <si>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</si>
  <si>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</si>
  <si>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</si>
  <si>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</si>
  <si>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</si>
  <si>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</si>
  <si>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</si>
  <si>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</si>
  <si>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</si>
  <si>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</si>
  <si>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</si>
  <si>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</si>
  <si>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</si>
  <si>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</si>
  <si>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</si>
  <si>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</si>
  <si>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</si>
  <si>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</si>
  <si>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</si>
  <si>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</si>
  <si>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</si>
  <si>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</si>
  <si>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</si>
  <si>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</si>
  <si>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</si>
  <si>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</si>
  <si>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</si>
  <si>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</si>
  <si>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</si>
  <si>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</si>
  <si>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</si>
  <si>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</si>
  <si>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</si>
  <si>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</si>
  <si>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</si>
  <si>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</si>
  <si>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</si>
  <si>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</si>
  <si>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</si>
  <si>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</si>
  <si>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</si>
  <si>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</si>
  <si>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</si>
  <si>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</si>
  <si>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</si>
  <si>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</si>
  <si>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</si>
  <si>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</si>
  <si>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</si>
  <si>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</si>
  <si>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</si>
  <si>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</si>
  <si>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</si>
  <si>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</si>
  <si>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</si>
  <si>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</si>
  <si>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</si>
  <si>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</si>
  <si>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</si>
  <si>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</si>
  <si>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</si>
  <si>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</si>
  <si>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</si>
  <si>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</si>
  <si>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</si>
  <si>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</si>
  <si>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</si>
  <si>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</si>
  <si>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</si>
  <si>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</si>
  <si>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</si>
  <si>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</si>
  <si>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</si>
  <si>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</si>
  <si>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</si>
  <si>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</si>
  <si>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</si>
  <si>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</si>
  <si>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</si>
  <si>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</si>
  <si>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</si>
  <si>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</si>
  <si>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</si>
  <si>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</si>
  <si>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</si>
  <si>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</si>
  <si>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</si>
  <si>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</si>
  <si>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</si>
  <si>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</si>
  <si>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</si>
  <si>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</si>
  <si>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</si>
  <si>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</si>
  <si>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</si>
  <si>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</si>
  <si>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</si>
  <si>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</si>
  <si>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</si>
  <si>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</si>
  <si>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</si>
  <si>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</si>
  <si>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</si>
  <si>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</si>
  <si>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</si>
  <si>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</si>
  <si>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</si>
  <si>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</si>
  <si>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</si>
  <si>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</si>
  <si>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</si>
  <si>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</si>
  <si>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</si>
  <si>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</si>
  <si>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</si>
  <si>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</si>
  <si>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</si>
  <si>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</si>
  <si>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</si>
  <si>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</si>
  <si>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</si>
  <si>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</si>
  <si>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</si>
  <si>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</si>
  <si>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</si>
  <si>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</si>
  <si>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</si>
  <si>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</si>
  <si>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</si>
  <si>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</si>
  <si>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</si>
  <si>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</si>
  <si>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</si>
  <si>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</si>
  <si>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</si>
  <si>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</si>
  <si>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</si>
  <si>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</si>
  <si>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</si>
  <si>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</si>
  <si>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</si>
  <si>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</si>
  <si>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</si>
  <si>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</si>
  <si>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</si>
  <si>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</si>
  <si>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</si>
  <si>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</si>
  <si>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</si>
  <si>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</si>
  <si>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</si>
  <si>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</si>
  <si>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</si>
  <si>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</si>
  <si>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</si>
  <si>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</si>
  <si>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</si>
  <si>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973</t>
    <phoneticPr fontId="2"/>
  </si>
  <si>
    <t>3400</t>
    <phoneticPr fontId="2"/>
  </si>
  <si>
    <t>1645</t>
    <phoneticPr fontId="2"/>
  </si>
  <si>
    <t>225</t>
    <phoneticPr fontId="2"/>
  </si>
  <si>
    <t>0024</t>
    <phoneticPr fontId="2"/>
  </si>
  <si>
    <t>横浜市青葉区市ケ尾町531-1</t>
    <rPh sb="0" eb="3">
      <t>ヨコハマシ</t>
    </rPh>
    <rPh sb="3" eb="6">
      <t>アオバク</t>
    </rPh>
    <rPh sb="6" eb="7">
      <t>シ</t>
    </rPh>
    <rPh sb="8" eb="9">
      <t>オ</t>
    </rPh>
    <rPh sb="9" eb="10">
      <t>マチ</t>
    </rPh>
    <phoneticPr fontId="2"/>
  </si>
  <si>
    <t>安藤</t>
    <rPh sb="0" eb="2">
      <t>アンドウ</t>
    </rPh>
    <phoneticPr fontId="2"/>
  </si>
  <si>
    <t>大奈</t>
    <rPh sb="0" eb="1">
      <t>ダイ</t>
    </rPh>
    <rPh sb="1" eb="2">
      <t>ナ</t>
    </rPh>
    <phoneticPr fontId="2"/>
  </si>
  <si>
    <t>あんどう</t>
    <phoneticPr fontId="2"/>
  </si>
  <si>
    <t>だいな</t>
    <phoneticPr fontId="2"/>
  </si>
  <si>
    <t>谷川</t>
    <rPh sb="0" eb="1">
      <t>タニ</t>
    </rPh>
    <rPh sb="1" eb="2">
      <t>カワ</t>
    </rPh>
    <phoneticPr fontId="2"/>
  </si>
  <si>
    <t>好広</t>
    <rPh sb="0" eb="1">
      <t>ス</t>
    </rPh>
    <rPh sb="1" eb="2">
      <t>ヒロ</t>
    </rPh>
    <phoneticPr fontId="2"/>
  </si>
  <si>
    <t>たにがわ</t>
    <phoneticPr fontId="2"/>
  </si>
  <si>
    <t>よしひろ</t>
    <phoneticPr fontId="2"/>
  </si>
  <si>
    <t>藤森</t>
    <rPh sb="0" eb="2">
      <t>フジモリ</t>
    </rPh>
    <phoneticPr fontId="2"/>
  </si>
  <si>
    <t>遼磨</t>
    <rPh sb="0" eb="1">
      <t>リョウ</t>
    </rPh>
    <rPh sb="1" eb="2">
      <t>マ</t>
    </rPh>
    <phoneticPr fontId="2"/>
  </si>
  <si>
    <t>菅沼</t>
    <rPh sb="0" eb="2">
      <t>スガヌマ</t>
    </rPh>
    <phoneticPr fontId="2"/>
  </si>
  <si>
    <t>浅沼</t>
    <rPh sb="0" eb="2">
      <t>アサヌマ</t>
    </rPh>
    <phoneticPr fontId="2"/>
  </si>
  <si>
    <t>蓮</t>
    <rPh sb="0" eb="1">
      <t>レン</t>
    </rPh>
    <phoneticPr fontId="2"/>
  </si>
  <si>
    <t>鈴木</t>
    <rPh sb="0" eb="2">
      <t>スズキ</t>
    </rPh>
    <phoneticPr fontId="2"/>
  </si>
  <si>
    <t>港人</t>
    <rPh sb="0" eb="1">
      <t>ミナト</t>
    </rPh>
    <rPh sb="1" eb="2">
      <t>ヒト</t>
    </rPh>
    <phoneticPr fontId="2"/>
  </si>
  <si>
    <t>藤岡</t>
    <rPh sb="0" eb="2">
      <t>フジオカ</t>
    </rPh>
    <phoneticPr fontId="2"/>
  </si>
  <si>
    <t>奏明</t>
    <rPh sb="0" eb="1">
      <t>ソウ</t>
    </rPh>
    <rPh sb="1" eb="2">
      <t>メイ</t>
    </rPh>
    <phoneticPr fontId="2"/>
  </si>
  <si>
    <t>ふじもり</t>
    <phoneticPr fontId="2"/>
  </si>
  <si>
    <t>りょうま</t>
    <phoneticPr fontId="2"/>
  </si>
  <si>
    <t>あさぬま</t>
    <phoneticPr fontId="2"/>
  </si>
  <si>
    <t>れん</t>
    <phoneticPr fontId="2"/>
  </si>
  <si>
    <t>すずき</t>
    <phoneticPr fontId="2"/>
  </si>
  <si>
    <t>みなと</t>
    <phoneticPr fontId="2"/>
  </si>
  <si>
    <t>佑歩</t>
    <rPh sb="0" eb="1">
      <t>ユウ</t>
    </rPh>
    <rPh sb="1" eb="2">
      <t>アル</t>
    </rPh>
    <phoneticPr fontId="2"/>
  </si>
  <si>
    <t>ゆうほ</t>
    <phoneticPr fontId="2"/>
  </si>
  <si>
    <t>神長</t>
    <rPh sb="0" eb="2">
      <t>カミナガ</t>
    </rPh>
    <phoneticPr fontId="2"/>
  </si>
  <si>
    <t>かみなが</t>
    <phoneticPr fontId="2"/>
  </si>
  <si>
    <t>烈</t>
    <rPh sb="0" eb="1">
      <t>レツ</t>
    </rPh>
    <phoneticPr fontId="2"/>
  </si>
  <si>
    <t>いとう</t>
    <phoneticPr fontId="2"/>
  </si>
  <si>
    <t>れつ</t>
    <phoneticPr fontId="2"/>
  </si>
  <si>
    <t>井田</t>
    <rPh sb="0" eb="2">
      <t>イダ</t>
    </rPh>
    <phoneticPr fontId="2"/>
  </si>
  <si>
    <t>惇翔</t>
    <rPh sb="0" eb="1">
      <t>アツシ</t>
    </rPh>
    <rPh sb="1" eb="2">
      <t>ショウ</t>
    </rPh>
    <phoneticPr fontId="2"/>
  </si>
  <si>
    <t>いだ</t>
    <phoneticPr fontId="2"/>
  </si>
  <si>
    <t>あつと</t>
    <phoneticPr fontId="2"/>
  </si>
  <si>
    <t>河島</t>
    <rPh sb="0" eb="2">
      <t>カワシマ</t>
    </rPh>
    <phoneticPr fontId="2"/>
  </si>
  <si>
    <t>優雅</t>
    <rPh sb="0" eb="1">
      <t>ユウ</t>
    </rPh>
    <rPh sb="1" eb="2">
      <t>ガ</t>
    </rPh>
    <phoneticPr fontId="2"/>
  </si>
  <si>
    <t>かわしま</t>
    <phoneticPr fontId="2"/>
  </si>
  <si>
    <t>ゆうが</t>
    <phoneticPr fontId="2"/>
  </si>
  <si>
    <t>佐藤</t>
    <rPh sb="0" eb="2">
      <t>サトウ</t>
    </rPh>
    <phoneticPr fontId="2"/>
  </si>
  <si>
    <t>雄飛</t>
    <rPh sb="0" eb="2">
      <t>ユウヒ</t>
    </rPh>
    <phoneticPr fontId="2"/>
  </si>
  <si>
    <t>さとう</t>
    <phoneticPr fontId="2"/>
  </si>
  <si>
    <t>ゆうひ</t>
    <phoneticPr fontId="2"/>
  </si>
  <si>
    <t>烏谷</t>
    <rPh sb="0" eb="1">
      <t>カラス</t>
    </rPh>
    <rPh sb="1" eb="2">
      <t>タニ</t>
    </rPh>
    <phoneticPr fontId="2"/>
  </si>
  <si>
    <t>威安</t>
    <rPh sb="0" eb="1">
      <t>イ</t>
    </rPh>
    <rPh sb="1" eb="2">
      <t>アン</t>
    </rPh>
    <phoneticPr fontId="2"/>
  </si>
  <si>
    <t>いあん</t>
    <phoneticPr fontId="2"/>
  </si>
  <si>
    <t>保坂</t>
    <rPh sb="0" eb="2">
      <t>ホサカ</t>
    </rPh>
    <phoneticPr fontId="2"/>
  </si>
  <si>
    <t>崚雅</t>
    <rPh sb="0" eb="1">
      <t>リョウ</t>
    </rPh>
    <rPh sb="1" eb="2">
      <t>ガ</t>
    </rPh>
    <phoneticPr fontId="2"/>
  </si>
  <si>
    <t>ほさか</t>
    <phoneticPr fontId="2"/>
  </si>
  <si>
    <t>りょうが</t>
    <phoneticPr fontId="2"/>
  </si>
  <si>
    <t>ふじおか</t>
    <phoneticPr fontId="2"/>
  </si>
  <si>
    <t>そうめい</t>
    <phoneticPr fontId="2"/>
  </si>
  <si>
    <t>じんと</t>
    <phoneticPr fontId="2"/>
  </si>
  <si>
    <t>坂村　暁</t>
    <rPh sb="0" eb="2">
      <t>サカムラ</t>
    </rPh>
    <rPh sb="3" eb="4">
      <t>アカツキ</t>
    </rPh>
    <phoneticPr fontId="2"/>
  </si>
  <si>
    <t>ふじもり</t>
    <phoneticPr fontId="2"/>
  </si>
  <si>
    <t>りょうま</t>
    <phoneticPr fontId="2"/>
  </si>
  <si>
    <t>すがぬま</t>
    <phoneticPr fontId="2"/>
  </si>
  <si>
    <t>尋斗</t>
    <rPh sb="0" eb="1">
      <t>ジン</t>
    </rPh>
    <rPh sb="1" eb="2">
      <t>ト</t>
    </rPh>
    <phoneticPr fontId="2"/>
  </si>
  <si>
    <t>伊藤</t>
    <rPh sb="0" eb="2">
      <t>イトウ</t>
    </rPh>
    <phoneticPr fontId="2"/>
  </si>
  <si>
    <t>からすだに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</si>
</sst>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9" zoomScaleNormal="100" zoomScaleSheetLayoutView="100" workbookViewId="0">
      <selection activeCell="AE27" sqref="AE27:AI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1144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横浜市立市ヶ尾中学校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696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694</v>
      </c>
      <c r="G6" s="131"/>
      <c r="H6" s="37" t="s">
        <v>586</v>
      </c>
      <c r="I6" s="132" t="s">
        <v>695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691</v>
      </c>
      <c r="AH6" s="97"/>
      <c r="AI6" s="97"/>
      <c r="AJ6" s="97"/>
      <c r="AK6" s="38" t="s">
        <v>587</v>
      </c>
      <c r="AL6" s="97" t="s">
        <v>693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701</v>
      </c>
      <c r="W13" s="149"/>
      <c r="X13" s="149"/>
      <c r="Y13" s="149"/>
      <c r="Z13" s="149"/>
      <c r="AA13" s="149"/>
      <c r="AB13" s="150" t="s">
        <v>702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750</v>
      </c>
      <c r="W14" s="179"/>
      <c r="X14" s="179"/>
      <c r="Y14" s="179"/>
      <c r="Z14" s="179"/>
      <c r="AA14" s="179"/>
      <c r="AB14" s="182" t="s">
        <v>751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705</v>
      </c>
      <c r="W15" s="170"/>
      <c r="X15" s="170"/>
      <c r="Y15" s="170"/>
      <c r="Z15" s="170"/>
      <c r="AA15" s="170"/>
      <c r="AB15" s="172" t="s">
        <v>706</v>
      </c>
      <c r="AC15" s="173"/>
      <c r="AD15" s="173"/>
      <c r="AE15" s="173"/>
      <c r="AF15" s="173"/>
      <c r="AG15" s="173"/>
      <c r="AH15" s="258">
        <v>4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714</v>
      </c>
      <c r="G20" s="213"/>
      <c r="H20" s="213"/>
      <c r="I20" s="213"/>
      <c r="J20" s="213"/>
      <c r="K20" s="213" t="s">
        <v>715</v>
      </c>
      <c r="L20" s="213"/>
      <c r="M20" s="213"/>
      <c r="N20" s="213"/>
      <c r="O20" s="214"/>
      <c r="P20" s="210">
        <v>3</v>
      </c>
      <c r="Q20" s="210"/>
      <c r="R20" s="215">
        <v>170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733</v>
      </c>
      <c r="AA20" s="213"/>
      <c r="AB20" s="213"/>
      <c r="AC20" s="213"/>
      <c r="AD20" s="213"/>
      <c r="AE20" s="213" t="s">
        <v>734</v>
      </c>
      <c r="AF20" s="213"/>
      <c r="AG20" s="213"/>
      <c r="AH20" s="213"/>
      <c r="AI20" s="214"/>
      <c r="AJ20" s="210">
        <v>2</v>
      </c>
      <c r="AK20" s="210"/>
      <c r="AL20" s="215">
        <v>153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705</v>
      </c>
      <c r="G21" s="228"/>
      <c r="H21" s="228"/>
      <c r="I21" s="228"/>
      <c r="J21" s="228"/>
      <c r="K21" s="228" t="s">
        <v>706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731</v>
      </c>
      <c r="AA21" s="228"/>
      <c r="AB21" s="228"/>
      <c r="AC21" s="228"/>
      <c r="AD21" s="228"/>
      <c r="AE21" s="228" t="s">
        <v>732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716</v>
      </c>
      <c r="G22" s="179"/>
      <c r="H22" s="179"/>
      <c r="I22" s="179"/>
      <c r="J22" s="179"/>
      <c r="K22" s="179" t="s">
        <v>717</v>
      </c>
      <c r="L22" s="179"/>
      <c r="M22" s="179"/>
      <c r="N22" s="179"/>
      <c r="O22" s="180"/>
      <c r="P22" s="222">
        <v>3</v>
      </c>
      <c r="Q22" s="222"/>
      <c r="R22" s="224">
        <v>159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737</v>
      </c>
      <c r="AA22" s="179"/>
      <c r="AB22" s="179"/>
      <c r="AC22" s="179"/>
      <c r="AD22" s="179"/>
      <c r="AE22" s="179" t="s">
        <v>738</v>
      </c>
      <c r="AF22" s="179"/>
      <c r="AG22" s="179"/>
      <c r="AH22" s="179"/>
      <c r="AI22" s="180"/>
      <c r="AJ22" s="222">
        <v>2</v>
      </c>
      <c r="AK22" s="222"/>
      <c r="AL22" s="224">
        <v>164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708</v>
      </c>
      <c r="G23" s="235"/>
      <c r="H23" s="235"/>
      <c r="I23" s="235"/>
      <c r="J23" s="235"/>
      <c r="K23" s="235" t="s">
        <v>709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735</v>
      </c>
      <c r="AA23" s="235"/>
      <c r="AB23" s="235"/>
      <c r="AC23" s="235"/>
      <c r="AD23" s="235"/>
      <c r="AE23" s="235" t="s">
        <v>736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718</v>
      </c>
      <c r="G24" s="179"/>
      <c r="H24" s="179"/>
      <c r="I24" s="179"/>
      <c r="J24" s="179"/>
      <c r="K24" s="179" t="s">
        <v>719</v>
      </c>
      <c r="L24" s="179"/>
      <c r="M24" s="179"/>
      <c r="N24" s="179"/>
      <c r="O24" s="180"/>
      <c r="P24" s="222">
        <v>3</v>
      </c>
      <c r="Q24" s="222"/>
      <c r="R24" s="224">
        <v>164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755</v>
      </c>
      <c r="AA24" s="179"/>
      <c r="AB24" s="179"/>
      <c r="AC24" s="179"/>
      <c r="AD24" s="179"/>
      <c r="AE24" s="179" t="s">
        <v>741</v>
      </c>
      <c r="AF24" s="179"/>
      <c r="AG24" s="179"/>
      <c r="AH24" s="179"/>
      <c r="AI24" s="180"/>
      <c r="AJ24" s="222">
        <v>2</v>
      </c>
      <c r="AK24" s="222"/>
      <c r="AL24" s="224">
        <v>157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710</v>
      </c>
      <c r="G25" s="235"/>
      <c r="H25" s="235"/>
      <c r="I25" s="235"/>
      <c r="J25" s="235"/>
      <c r="K25" s="235" t="s">
        <v>711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739</v>
      </c>
      <c r="AA25" s="235"/>
      <c r="AB25" s="235"/>
      <c r="AC25" s="235"/>
      <c r="AD25" s="235"/>
      <c r="AE25" s="235" t="s">
        <v>740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723</v>
      </c>
      <c r="G26" s="179"/>
      <c r="H26" s="179"/>
      <c r="I26" s="179"/>
      <c r="J26" s="179"/>
      <c r="K26" s="179" t="s">
        <v>721</v>
      </c>
      <c r="L26" s="179"/>
      <c r="M26" s="179"/>
      <c r="N26" s="179"/>
      <c r="O26" s="180"/>
      <c r="P26" s="222">
        <v>2</v>
      </c>
      <c r="Q26" s="222"/>
      <c r="R26" s="224">
        <v>160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744</v>
      </c>
      <c r="AA26" s="179"/>
      <c r="AB26" s="179"/>
      <c r="AC26" s="179"/>
      <c r="AD26" s="179"/>
      <c r="AE26" s="179" t="s">
        <v>745</v>
      </c>
      <c r="AF26" s="179"/>
      <c r="AG26" s="179"/>
      <c r="AH26" s="179"/>
      <c r="AI26" s="180"/>
      <c r="AJ26" s="222">
        <v>2</v>
      </c>
      <c r="AK26" s="222"/>
      <c r="AL26" s="224">
        <v>156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722</v>
      </c>
      <c r="G27" s="235"/>
      <c r="H27" s="235"/>
      <c r="I27" s="235"/>
      <c r="J27" s="235"/>
      <c r="K27" s="235" t="s">
        <v>720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742</v>
      </c>
      <c r="AA27" s="235"/>
      <c r="AB27" s="235"/>
      <c r="AC27" s="235"/>
      <c r="AD27" s="235"/>
      <c r="AE27" s="235" t="s">
        <v>743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725</v>
      </c>
      <c r="G28" s="179"/>
      <c r="H28" s="179"/>
      <c r="I28" s="179"/>
      <c r="J28" s="179"/>
      <c r="K28" s="179" t="s">
        <v>726</v>
      </c>
      <c r="L28" s="179"/>
      <c r="M28" s="179"/>
      <c r="N28" s="179"/>
      <c r="O28" s="180"/>
      <c r="P28" s="222">
        <v>2</v>
      </c>
      <c r="Q28" s="222"/>
      <c r="R28" s="224">
        <v>159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746</v>
      </c>
      <c r="AA28" s="179"/>
      <c r="AB28" s="179"/>
      <c r="AC28" s="179"/>
      <c r="AD28" s="179"/>
      <c r="AE28" s="179" t="s">
        <v>747</v>
      </c>
      <c r="AF28" s="179"/>
      <c r="AG28" s="179"/>
      <c r="AH28" s="179"/>
      <c r="AI28" s="180"/>
      <c r="AJ28" s="222">
        <v>2</v>
      </c>
      <c r="AK28" s="222"/>
      <c r="AL28" s="224">
        <v>161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754</v>
      </c>
      <c r="G29" s="235"/>
      <c r="H29" s="235"/>
      <c r="I29" s="235"/>
      <c r="J29" s="235"/>
      <c r="K29" s="235" t="s">
        <v>724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712</v>
      </c>
      <c r="AA29" s="235"/>
      <c r="AB29" s="235"/>
      <c r="AC29" s="235"/>
      <c r="AD29" s="235"/>
      <c r="AE29" s="235" t="s">
        <v>713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729</v>
      </c>
      <c r="G30" s="179"/>
      <c r="H30" s="179"/>
      <c r="I30" s="179"/>
      <c r="J30" s="179"/>
      <c r="K30" s="179" t="s">
        <v>730</v>
      </c>
      <c r="L30" s="179"/>
      <c r="M30" s="179"/>
      <c r="N30" s="179"/>
      <c r="O30" s="180"/>
      <c r="P30" s="222">
        <v>2</v>
      </c>
      <c r="Q30" s="222"/>
      <c r="R30" s="224">
        <v>164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752</v>
      </c>
      <c r="AA30" s="179"/>
      <c r="AB30" s="179"/>
      <c r="AC30" s="179"/>
      <c r="AD30" s="179"/>
      <c r="AE30" s="179" t="s">
        <v>748</v>
      </c>
      <c r="AF30" s="179"/>
      <c r="AG30" s="179"/>
      <c r="AH30" s="179"/>
      <c r="AI30" s="180"/>
      <c r="AJ30" s="222">
        <v>2</v>
      </c>
      <c r="AK30" s="222"/>
      <c r="AL30" s="224">
        <v>166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727</v>
      </c>
      <c r="G31" s="170"/>
      <c r="H31" s="170"/>
      <c r="I31" s="170"/>
      <c r="J31" s="170"/>
      <c r="K31" s="170" t="s">
        <v>728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707</v>
      </c>
      <c r="AA31" s="170"/>
      <c r="AB31" s="170"/>
      <c r="AC31" s="170"/>
      <c r="AD31" s="170"/>
      <c r="AE31" s="170" t="s">
        <v>753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24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横浜市立市ヶ尾中学校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749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1144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横浜市立市ヶ尾中学校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あんどう</v>
      </c>
      <c r="F7" s="344"/>
      <c r="G7" s="344"/>
      <c r="H7" s="344"/>
      <c r="I7" s="344"/>
      <c r="J7" s="344"/>
      <c r="K7" s="344" t="str">
        <f>IF(入力!L12="","",入力!L12)</f>
        <v>だいな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たにがわ</v>
      </c>
      <c r="V7" s="176"/>
      <c r="W7" s="176"/>
      <c r="X7" s="176"/>
      <c r="Y7" s="176"/>
      <c r="Z7" s="318"/>
      <c r="AA7" s="299" t="str">
        <f>IF(入力!AB12="","",入力!AB12)</f>
        <v>よしひろ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安藤</v>
      </c>
      <c r="F8" s="332"/>
      <c r="G8" s="332"/>
      <c r="H8" s="332"/>
      <c r="I8" s="332"/>
      <c r="J8" s="332"/>
      <c r="K8" s="332" t="str">
        <f>IF(入力!L13="","",入力!L13)</f>
        <v>大奈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谷川</v>
      </c>
      <c r="V8" s="335"/>
      <c r="W8" s="335"/>
      <c r="X8" s="335"/>
      <c r="Y8" s="335"/>
      <c r="Z8" s="336"/>
      <c r="AA8" s="337" t="str">
        <f>IF(入力!AB13="","",入力!AB13)</f>
        <v>好広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ふじもり</v>
      </c>
      <c r="V9" s="176"/>
      <c r="W9" s="176"/>
      <c r="X9" s="176"/>
      <c r="Y9" s="176"/>
      <c r="Z9" s="318"/>
      <c r="AA9" s="299" t="str">
        <f>IF(入力!AB14="","",入力!AB14)</f>
        <v>りょうま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藤森</v>
      </c>
      <c r="V10" s="302"/>
      <c r="W10" s="302"/>
      <c r="X10" s="302"/>
      <c r="Y10" s="302"/>
      <c r="Z10" s="307"/>
      <c r="AA10" s="301" t="str">
        <f>IF(入力!AB15="","",入力!AB15)</f>
        <v>遼磨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ふじもり</v>
      </c>
      <c r="F15" s="295"/>
      <c r="G15" s="295"/>
      <c r="H15" s="295"/>
      <c r="I15" s="295"/>
      <c r="J15" s="295" t="str">
        <f>IF(入力!K20="","",入力!K20)</f>
        <v>りょうま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170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かわしま</v>
      </c>
      <c r="Z15" s="295"/>
      <c r="AA15" s="295"/>
      <c r="AB15" s="295"/>
      <c r="AC15" s="295"/>
      <c r="AD15" s="295" t="str">
        <f>IF(入力!AE20="","",入力!AE20)</f>
        <v>ゆうが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153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藤森</v>
      </c>
      <c r="F16" s="312"/>
      <c r="G16" s="312"/>
      <c r="H16" s="312"/>
      <c r="I16" s="312"/>
      <c r="J16" s="312" t="str">
        <f>IF(入力!K21="","",入力!K21)</f>
        <v>遼磨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河島</v>
      </c>
      <c r="Z16" s="312"/>
      <c r="AA16" s="312"/>
      <c r="AB16" s="312"/>
      <c r="AC16" s="312"/>
      <c r="AD16" s="312" t="str">
        <f>IF(入力!AE21="","",入力!AE21)</f>
        <v>優雅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あさぬま</v>
      </c>
      <c r="F17" s="281"/>
      <c r="G17" s="281"/>
      <c r="H17" s="281"/>
      <c r="I17" s="281"/>
      <c r="J17" s="281" t="str">
        <f>IF(入力!K22="","",入力!K22)</f>
        <v>れん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159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さとう</v>
      </c>
      <c r="Z17" s="281"/>
      <c r="AA17" s="281"/>
      <c r="AB17" s="281"/>
      <c r="AC17" s="281"/>
      <c r="AD17" s="281" t="str">
        <f>IF(入力!AE22="","",入力!AE22)</f>
        <v>ゆうひ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164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浅沼</v>
      </c>
      <c r="F18" s="274"/>
      <c r="G18" s="274"/>
      <c r="H18" s="274"/>
      <c r="I18" s="274"/>
      <c r="J18" s="274" t="str">
        <f>IF(入力!K23="","",入力!K23)</f>
        <v>蓮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佐藤</v>
      </c>
      <c r="Z18" s="274"/>
      <c r="AA18" s="274"/>
      <c r="AB18" s="274"/>
      <c r="AC18" s="274"/>
      <c r="AD18" s="274" t="str">
        <f>IF(入力!AE23="","",入力!AE23)</f>
        <v>雄飛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すずき</v>
      </c>
      <c r="F19" s="281"/>
      <c r="G19" s="281"/>
      <c r="H19" s="281"/>
      <c r="I19" s="281"/>
      <c r="J19" s="281" t="str">
        <f>IF(入力!K24="","",入力!K24)</f>
        <v>みなと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164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からすだに</v>
      </c>
      <c r="Z19" s="281"/>
      <c r="AA19" s="281"/>
      <c r="AB19" s="281"/>
      <c r="AC19" s="281"/>
      <c r="AD19" s="281" t="str">
        <f>IF(入力!AE24="","",入力!AE24)</f>
        <v>いあん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157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鈴木</v>
      </c>
      <c r="F20" s="274"/>
      <c r="G20" s="274"/>
      <c r="H20" s="274"/>
      <c r="I20" s="274"/>
      <c r="J20" s="274" t="str">
        <f>IF(入力!K25="","",入力!K25)</f>
        <v>港人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烏谷</v>
      </c>
      <c r="Z20" s="274"/>
      <c r="AA20" s="274"/>
      <c r="AB20" s="274"/>
      <c r="AC20" s="274"/>
      <c r="AD20" s="274" t="str">
        <f>IF(入力!AE25="","",入力!AE25)</f>
        <v>威安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かみなが</v>
      </c>
      <c r="F21" s="281"/>
      <c r="G21" s="281"/>
      <c r="H21" s="281"/>
      <c r="I21" s="281"/>
      <c r="J21" s="281" t="str">
        <f>IF(入力!K26="","",入力!K26)</f>
        <v>ゆうほ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160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ほさか</v>
      </c>
      <c r="Z21" s="281"/>
      <c r="AA21" s="281"/>
      <c r="AB21" s="281"/>
      <c r="AC21" s="281"/>
      <c r="AD21" s="281" t="str">
        <f>IF(入力!AE26="","",入力!AE26)</f>
        <v>りょうが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156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神長</v>
      </c>
      <c r="F22" s="274"/>
      <c r="G22" s="274"/>
      <c r="H22" s="274"/>
      <c r="I22" s="274"/>
      <c r="J22" s="274" t="str">
        <f>IF(入力!K27="","",入力!K27)</f>
        <v>佑歩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保坂</v>
      </c>
      <c r="Z22" s="274"/>
      <c r="AA22" s="274"/>
      <c r="AB22" s="274"/>
      <c r="AC22" s="274"/>
      <c r="AD22" s="274" t="str">
        <f>IF(入力!AE27="","",入力!AE27)</f>
        <v>崚雅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いとう</v>
      </c>
      <c r="F23" s="281"/>
      <c r="G23" s="281"/>
      <c r="H23" s="281"/>
      <c r="I23" s="281"/>
      <c r="J23" s="281" t="str">
        <f>IF(入力!K28="","",入力!K28)</f>
        <v>れつ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159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ふじおか</v>
      </c>
      <c r="Z23" s="281"/>
      <c r="AA23" s="281"/>
      <c r="AB23" s="281"/>
      <c r="AC23" s="281"/>
      <c r="AD23" s="281" t="str">
        <f>IF(入力!AE28="","",入力!AE28)</f>
        <v>そうめい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161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伊藤</v>
      </c>
      <c r="F24" s="274"/>
      <c r="G24" s="274"/>
      <c r="H24" s="274"/>
      <c r="I24" s="274"/>
      <c r="J24" s="274" t="str">
        <f>IF(入力!K29="","",入力!K29)</f>
        <v>烈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藤岡</v>
      </c>
      <c r="Z24" s="274"/>
      <c r="AA24" s="274"/>
      <c r="AB24" s="274"/>
      <c r="AC24" s="274"/>
      <c r="AD24" s="274" t="str">
        <f>IF(入力!AE29="","",入力!AE29)</f>
        <v>奏明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いだ</v>
      </c>
      <c r="F25" s="281"/>
      <c r="G25" s="281"/>
      <c r="H25" s="281"/>
      <c r="I25" s="281"/>
      <c r="J25" s="281" t="str">
        <f>IF(入力!K30="","",入力!K30)</f>
        <v>あつと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164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すがぬま</v>
      </c>
      <c r="Z25" s="281"/>
      <c r="AA25" s="281"/>
      <c r="AB25" s="281"/>
      <c r="AC25" s="281"/>
      <c r="AD25" s="281" t="str">
        <f>IF(入力!AE30="","",入力!AE30)</f>
        <v>じんと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166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井田</v>
      </c>
      <c r="F26" s="287"/>
      <c r="G26" s="287"/>
      <c r="H26" s="287"/>
      <c r="I26" s="287"/>
      <c r="J26" s="287" t="str">
        <f>IF(入力!K31="","",入力!K31)</f>
        <v>惇翔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菅沼</v>
      </c>
      <c r="Z26" s="287"/>
      <c r="AA26" s="287"/>
      <c r="AB26" s="287"/>
      <c r="AC26" s="287"/>
      <c r="AD26" s="287" t="str">
        <f>IF(入力!AE31="","",入力!AE31)</f>
        <v>尋斗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4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1144</v>
      </c>
      <c r="B7" s="46" t="str">
        <f>入力!$F$3</f>
        <v>横浜市立市ヶ尾中学校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225</v>
      </c>
      <c r="G7" s="57" t="str">
        <f>IF(入力!$I$6="","",入力!$I$6)</f>
        <v>0024</v>
      </c>
      <c r="H7" s="46"/>
      <c r="I7" s="46" t="str">
        <f>IF(入力!$L$5="","",入力!$L$5)</f>
        <v>横浜市青葉区市ケ尾町531-1</v>
      </c>
      <c r="J7" s="46"/>
      <c r="K7" s="57" t="str">
        <f>IF(入力!$AB$4="","",入力!$AB$4)</f>
        <v>045</v>
      </c>
      <c r="L7" s="57" t="str">
        <f>IF(入力!$AG$4="","",入力!$AG$4)</f>
        <v>973</v>
      </c>
      <c r="M7" s="57" t="str">
        <f>IF(入力!$AL$4="","",入力!$AL$4)</f>
        <v>3400</v>
      </c>
      <c r="N7" s="57" t="str">
        <f>IF(入力!$AB$6="","",入力!$AB$6)</f>
        <v>045</v>
      </c>
      <c r="O7" s="57" t="str">
        <f>IF(入力!$AG$6="","",入力!$AG$6)</f>
        <v>973</v>
      </c>
      <c r="P7" s="57" t="str">
        <f>IF(入力!$AL$6="","",入力!$AL$6)</f>
        <v>1645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安藤</v>
      </c>
      <c r="D16" s="46" t="str">
        <f>IF(入力!$L$13="","",入力!$L$13)</f>
        <v>大奈</v>
      </c>
      <c r="E16" s="46" t="str">
        <f>IF(入力!$F$12="","",入力!$F$12)</f>
        <v>あんどう</v>
      </c>
      <c r="F16" s="46" t="str">
        <f>IF(入力!$L$12="","",入力!$L$12)</f>
        <v>だいな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谷川</v>
      </c>
      <c r="D17" s="46" t="str">
        <f>IF(入力!$AB$13="","",入力!$AB$13)</f>
        <v>好広</v>
      </c>
      <c r="E17" s="46" t="str">
        <f>IF(入力!$V$12="","",入力!$V$12)</f>
        <v>たにがわ</v>
      </c>
      <c r="F17" s="46" t="str">
        <f>IF(入力!$AB$12="","",入力!$AB$12)</f>
        <v>よしひろ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藤森</v>
      </c>
      <c r="D24" s="46" t="str">
        <f>IF(入力!$AB$15="","",入力!$AB$15)</f>
        <v>遼磨</v>
      </c>
      <c r="E24" s="46" t="str">
        <f>IF(入力!$V$14="","",入力!$V$14)</f>
        <v>ふじもり</v>
      </c>
      <c r="F24" s="46" t="str">
        <f>IF(入力!$AB$14="","",入力!$AB$14)</f>
        <v>りょうま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藤森</v>
      </c>
      <c r="D53" s="46" t="str">
        <f>IF(入力!K21="","",入力!K21)</f>
        <v>遼磨</v>
      </c>
      <c r="E53" s="46" t="str">
        <f>IF(入力!F20="","",入力!F20)</f>
        <v>ふじもり</v>
      </c>
      <c r="F53" s="46" t="str">
        <f>IF(入力!K20="","",入力!K20)</f>
        <v>りょうま</v>
      </c>
      <c r="G53" s="46"/>
      <c r="H53" s="46"/>
      <c r="I53" s="46">
        <f>IF(入力!P20="","",入力!P20)</f>
        <v>3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浅沼</v>
      </c>
      <c r="D54" s="46" t="str">
        <f>IF(入力!K23="","",入力!K23)</f>
        <v>蓮</v>
      </c>
      <c r="E54" s="46" t="str">
        <f>IF(入力!F22="","",入力!F22)</f>
        <v>あさぬま</v>
      </c>
      <c r="F54" s="46" t="str">
        <f>IF(入力!K22="","",入力!K22)</f>
        <v>れん</v>
      </c>
      <c r="G54" s="46"/>
      <c r="H54" s="46"/>
      <c r="I54" s="46">
        <f>IF(入力!P22="","",入力!P22)</f>
        <v>3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鈴木</v>
      </c>
      <c r="D55" s="46" t="str">
        <f>IF(入力!K25="","",入力!K25)</f>
        <v>港人</v>
      </c>
      <c r="E55" s="46" t="str">
        <f>IF(入力!F24="","",入力!F24)</f>
        <v>すずき</v>
      </c>
      <c r="F55" s="46" t="str">
        <f>IF(入力!K24="","",入力!K24)</f>
        <v>みなと</v>
      </c>
      <c r="G55" s="46"/>
      <c r="H55" s="46"/>
      <c r="I55" s="46">
        <f>IF(入力!P24="","",入力!P24)</f>
        <v>3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神長</v>
      </c>
      <c r="D56" s="46" t="str">
        <f>IF(入力!K27="","",入力!K27)</f>
        <v>佑歩</v>
      </c>
      <c r="E56" s="46" t="str">
        <f>IF(入力!F26="","",入力!F26)</f>
        <v>かみなが</v>
      </c>
      <c r="F56" s="46" t="str">
        <f>IF(入力!K26="","",入力!K26)</f>
        <v>ゆうほ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伊藤</v>
      </c>
      <c r="D57" s="46" t="str">
        <f>IF(入力!K29="","",入力!K29)</f>
        <v>烈</v>
      </c>
      <c r="E57" s="46" t="str">
        <f>IF(入力!F28="","",入力!F28)</f>
        <v>いとう</v>
      </c>
      <c r="F57" s="46" t="str">
        <f>IF(入力!K28="","",入力!K28)</f>
        <v>れつ</v>
      </c>
      <c r="G57" s="46"/>
      <c r="H57" s="46"/>
      <c r="I57" s="46">
        <f>IF(入力!P28="","",入力!P28)</f>
        <v>2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井田</v>
      </c>
      <c r="D58" s="46" t="str">
        <f>IF(入力!K31="","",入力!K31)</f>
        <v>惇翔</v>
      </c>
      <c r="E58" s="46" t="str">
        <f>IF(入力!F30="","",入力!F30)</f>
        <v>いだ</v>
      </c>
      <c r="F58" s="46" t="str">
        <f>IF(入力!K30="","",入力!K30)</f>
        <v>あつと</v>
      </c>
      <c r="G58" s="46"/>
      <c r="H58" s="46"/>
      <c r="I58" s="46">
        <f>IF(入力!P30="","",入力!P30)</f>
        <v>2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河島</v>
      </c>
      <c r="D59" s="46" t="str">
        <f>IF(入力!AE21="","",入力!AE21)</f>
        <v>優雅</v>
      </c>
      <c r="E59" s="46" t="str">
        <f>IF(入力!Z20="","",入力!Z20)</f>
        <v>かわしま</v>
      </c>
      <c r="F59" s="46" t="str">
        <f>IF(入力!AE20="","",入力!AE20)</f>
        <v>ゆうが</v>
      </c>
      <c r="G59" s="46"/>
      <c r="H59" s="46"/>
      <c r="I59" s="46">
        <f>IF(入力!AJ20="","",入力!AJ20)</f>
        <v>2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佐藤</v>
      </c>
      <c r="D60" s="46" t="str">
        <f>IF(入力!AE23="","",入力!AE23)</f>
        <v>雄飛</v>
      </c>
      <c r="E60" s="46" t="str">
        <f>IF(入力!Z22="","",入力!Z22)</f>
        <v>さとう</v>
      </c>
      <c r="F60" s="46" t="str">
        <f>IF(入力!AE22="","",入力!AE22)</f>
        <v>ゆうひ</v>
      </c>
      <c r="G60" s="46"/>
      <c r="H60" s="46"/>
      <c r="I60" s="46">
        <f>IF(入力!AJ22="","",入力!AJ22)</f>
        <v>2</v>
      </c>
      <c r="J60" s="46">
        <f>IF(入力!AL22="","",入力!AL22)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烏谷</v>
      </c>
      <c r="D61" s="46" t="str">
        <f>IF(入力!AE25="","",入力!AE25)</f>
        <v>威安</v>
      </c>
      <c r="E61" s="46" t="str">
        <f>IF(入力!Z24="","",入力!Z24)</f>
        <v>からすだに</v>
      </c>
      <c r="F61" s="46" t="str">
        <f>IF(入力!AE24="","",入力!AE24)</f>
        <v>いあん</v>
      </c>
      <c r="G61" s="46"/>
      <c r="H61" s="46"/>
      <c r="I61" s="46">
        <f>IF(入力!AJ24="","",入力!AJ24)</f>
        <v>2</v>
      </c>
      <c r="J61" s="46">
        <f>IF(入力!AL24="","",入力!AL24)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保坂</v>
      </c>
      <c r="D62" s="46" t="str">
        <f>IF(入力!AE27="","",入力!AE27)</f>
        <v>崚雅</v>
      </c>
      <c r="E62" s="46" t="str">
        <f>IF(入力!Z26="","",入力!Z26)</f>
        <v>ほさか</v>
      </c>
      <c r="F62" s="46" t="str">
        <f>IF(入力!AE26="","",入力!AE26)</f>
        <v>りょうが</v>
      </c>
      <c r="G62" s="46"/>
      <c r="H62" s="46"/>
      <c r="I62" s="46">
        <f>IF(入力!AJ26="","",入力!AJ26)</f>
        <v>2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藤岡</v>
      </c>
      <c r="D63" s="46" t="str">
        <f>IF(入力!AE29="","",入力!AE29)</f>
        <v>奏明</v>
      </c>
      <c r="E63" s="46" t="str">
        <f>IF(入力!Z28="","",入力!Z28)</f>
        <v>ふじおか</v>
      </c>
      <c r="F63" s="46" t="str">
        <f>IF(入力!AE28="","",入力!AE28)</f>
        <v>そうめい</v>
      </c>
      <c r="G63" s="46"/>
      <c r="H63" s="46"/>
      <c r="I63" s="46">
        <f>IF(入力!AJ28="","",入力!AJ28)</f>
        <v>2</v>
      </c>
      <c r="J63" s="46">
        <f>IF(入力!AL28="","",入力!AL28)</f>
        <v>161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菅沼</v>
      </c>
      <c r="D64" s="46" t="str">
        <f>IF(入力!AE31="","",入力!AE31)</f>
        <v>尋斗</v>
      </c>
      <c r="E64" s="46" t="str">
        <f>IF(入力!Z30="","",入力!Z30)</f>
        <v>すがぬま</v>
      </c>
      <c r="F64" s="46" t="str">
        <f>IF(入力!AE30="","",入力!AE30)</f>
        <v>じんと</v>
      </c>
      <c r="G64" s="46"/>
      <c r="H64" s="46"/>
      <c r="I64" s="46">
        <f>IF(入力!AJ30="","",入力!AJ30)</f>
        <v>2</v>
      </c>
      <c r="J64" s="46">
        <f>IF(入力!AL30="","",入力!AL30)</f>
        <v>166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2018-04-25T07:53:25Z</cp:lastPrinted>
  <dcterms:created xsi:type="dcterms:W3CDTF">2006-11-03T01:52:14Z</dcterms:created>
  <dcterms:modified xsi:type="dcterms:W3CDTF">2018-04-25T07:53:29Z</dcterms:modified>
</cp:coreProperties>
</file>