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<sst xmlns="http://schemas.openxmlformats.org/spreadsheetml/2006/main" count="1460" uniqueCount="745">
  <si>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</si>
  <si>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</si>
  <si>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</si>
  <si>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</si>
  <si>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</si>
  <si>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</si>
  <si>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</si>
  <si>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</si>
  <si>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</si>
  <si>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</si>
  <si>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</si>
  <si>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</si>
  <si>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</si>
  <si>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</si>
  <si>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</si>
  <si>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</si>
  <si>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</si>
  <si>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</si>
  <si>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</si>
  <si>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</si>
  <si>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</si>
  <si>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</si>
  <si>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</si>
  <si>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</si>
  <si>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</si>
  <si>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</si>
  <si>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</si>
  <si>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</si>
  <si>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</si>
  <si>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</si>
  <si>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</si>
  <si>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</si>
  <si>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</si>
  <si>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</si>
  <si>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</si>
  <si>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</si>
  <si>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</si>
  <si>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</si>
  <si>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</si>
  <si>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</si>
  <si>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</si>
  <si>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</si>
  <si>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</si>
  <si>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</si>
  <si>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</si>
  <si>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</si>
  <si>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</si>
  <si>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</si>
  <si>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</si>
  <si>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</si>
  <si>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</si>
  <si>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</si>
  <si>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</si>
  <si>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</si>
  <si>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</si>
  <si>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</si>
  <si>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</si>
  <si>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</si>
  <si>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</si>
  <si>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</si>
  <si>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</si>
  <si>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</si>
  <si>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</si>
  <si>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</si>
  <si>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</si>
  <si>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</si>
  <si>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</si>
  <si>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</si>
  <si>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</si>
  <si>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</si>
  <si>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</si>
  <si>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</si>
  <si>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</si>
  <si>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</si>
  <si>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</si>
  <si>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</si>
  <si>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</si>
  <si>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</si>
  <si>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</si>
  <si>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</si>
  <si>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</si>
  <si>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</si>
  <si>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</si>
  <si>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</si>
  <si>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</si>
  <si>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</si>
  <si>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</si>
  <si>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</si>
  <si>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</si>
  <si>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</si>
  <si>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</si>
  <si>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</si>
  <si>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</si>
  <si>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</si>
  <si>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</si>
  <si>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</si>
  <si>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</si>
  <si>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</si>
  <si>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</si>
  <si>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</si>
  <si>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</si>
  <si>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</si>
  <si>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</si>
  <si>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</si>
  <si>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</si>
  <si>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</si>
  <si>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</si>
  <si>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</si>
  <si>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</si>
  <si>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</si>
  <si>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</si>
  <si>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</si>
  <si>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</si>
  <si>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</si>
  <si>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</si>
  <si>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</si>
  <si>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</si>
  <si>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</si>
  <si>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</si>
  <si>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</si>
  <si>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</si>
  <si>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</si>
  <si>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</si>
  <si>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</si>
  <si>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</si>
  <si>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</si>
  <si>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</si>
  <si>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</si>
  <si>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</si>
  <si>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</si>
  <si>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</si>
  <si>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</si>
  <si>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</si>
  <si>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</si>
  <si>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</si>
  <si>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</si>
  <si>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</si>
  <si>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</si>
  <si>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</si>
  <si>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</si>
  <si>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</si>
  <si>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</si>
  <si>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</si>
  <si>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</si>
  <si>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</si>
  <si>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</si>
  <si>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</si>
  <si>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</si>
  <si>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</si>
  <si>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</si>
  <si>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</si>
  <si>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</si>
  <si>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</si>
  <si>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</si>
  <si>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</si>
  <si>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</si>
  <si>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</si>
  <si>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</si>
  <si>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</si>
  <si>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</si>
  <si>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</si>
  <si>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</si>
  <si>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</si>
  <si>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</si>
  <si>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</si>
  <si>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</si>
  <si>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</si>
  <si>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</si>
  <si>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</si>
  <si>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</si>
  <si>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</si>
  <si>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</si>
  <si>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</si>
  <si>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</si>
  <si>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</si>
  <si>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</si>
  <si>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</si>
  <si>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</si>
  <si>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</si>
  <si>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</si>
  <si>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</si>
  <si>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</si>
  <si>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</si>
  <si>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</si>
  <si>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</si>
  <si>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</si>
  <si>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</si>
  <si>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</si>
  <si>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</si>
  <si>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</si>
  <si>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</si>
  <si>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</si>
  <si>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</si>
  <si>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</si>
  <si>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</si>
  <si>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</si>
  <si>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</si>
  <si>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</si>
  <si>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</si>
  <si>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</si>
  <si>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</si>
  <si>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</si>
  <si>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</si>
  <si>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</si>
  <si>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</si>
  <si>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</si>
  <si>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</si>
  <si>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</si>
  <si>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</si>
  <si>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</si>
  <si>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</si>
  <si>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</si>
  <si>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</si>
  <si>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</si>
  <si>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</si>
  <si>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</si>
  <si>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</si>
  <si>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</si>
  <si>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</si>
  <si>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</si>
  <si>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</si>
  <si>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</si>
  <si>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</si>
  <si>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</si>
  <si>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</si>
  <si>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</si>
  <si>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</si>
  <si>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</si>
  <si>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</si>
  <si>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</si>
  <si>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</si>
  <si>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</si>
  <si>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</si>
  <si>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</si>
  <si>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</si>
  <si>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</si>
  <si>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</si>
  <si>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</si>
  <si>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</si>
  <si>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</si>
  <si>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</si>
  <si>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</si>
  <si>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</si>
  <si>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</si>
  <si>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</si>
  <si>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</si>
  <si>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</si>
  <si>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</si>
  <si>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</si>
  <si>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</si>
  <si>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</si>
  <si>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</si>
  <si>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</si>
  <si>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</si>
  <si>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</si>
  <si>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</si>
  <si>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</si>
  <si>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</si>
  <si>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</si>
  <si>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</si>
  <si>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</si>
  <si>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</si>
  <si>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</si>
  <si>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</si>
  <si>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</si>
  <si>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</si>
  <si>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</si>
  <si>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</si>
  <si>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</si>
  <si>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</si>
  <si>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</si>
  <si>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</si>
  <si>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</si>
  <si>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</si>
  <si>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</si>
  <si>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</si>
  <si>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</si>
  <si>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</si>
  <si>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</si>
  <si>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</si>
  <si>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</si>
  <si>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</si>
  <si>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</si>
  <si>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</si>
  <si>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</si>
  <si>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</si>
  <si>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</si>
  <si>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</si>
  <si>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</si>
  <si>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</si>
  <si>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</si>
  <si>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</si>
  <si>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</si>
  <si>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</si>
  <si>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</si>
  <si>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</si>
  <si>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</si>
  <si>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</si>
  <si>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</si>
  <si>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</si>
  <si>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</si>
  <si>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</si>
  <si>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</si>
  <si>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</si>
  <si>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</si>
  <si>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</si>
  <si>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</si>
  <si>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</si>
  <si>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</si>
  <si>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</si>
  <si>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</si>
  <si>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</si>
  <si>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</si>
  <si>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</si>
  <si>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</si>
  <si>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</si>
  <si>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</si>
  <si>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</si>
  <si>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</si>
  <si>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</si>
  <si>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</si>
  <si>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</si>
  <si>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</si>
  <si>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</si>
  <si>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</si>
  <si>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</si>
  <si>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</si>
  <si>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</si>
  <si>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</si>
  <si>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</si>
  <si>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</si>
  <si>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</si>
  <si>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</si>
  <si>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</si>
  <si>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</si>
  <si>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</si>
  <si>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</si>
  <si>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</si>
  <si>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</si>
  <si>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</si>
  <si>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</si>
  <si>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</si>
  <si>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</si>
  <si>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</si>
  <si>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</si>
  <si>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</si>
  <si>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</si>
  <si>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</si>
  <si>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</si>
  <si>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</si>
  <si>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</si>
  <si>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</si>
  <si>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</si>
  <si>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</si>
  <si>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</si>
  <si>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</si>
  <si>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</si>
  <si>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</si>
  <si>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</si>
  <si>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</si>
  <si>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</si>
  <si>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</si>
  <si>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</si>
  <si>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</si>
  <si>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</si>
  <si>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</si>
  <si>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</si>
  <si>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</si>
  <si>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</si>
  <si>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</si>
  <si>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</si>
  <si>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</si>
  <si>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</si>
  <si>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</si>
  <si>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</si>
  <si>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</si>
  <si>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</si>
  <si>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</si>
  <si>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</si>
  <si>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</si>
  <si>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</si>
  <si>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</si>
  <si>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</si>
  <si>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</si>
  <si>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</si>
  <si>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</si>
  <si>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</si>
  <si>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</si>
  <si>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</si>
  <si>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</si>
  <si>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</si>
  <si>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</si>
  <si>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</si>
  <si>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</si>
  <si>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</si>
  <si>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</si>
  <si>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</si>
  <si>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</si>
  <si>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</si>
  <si>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</si>
  <si>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</si>
  <si>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</si>
  <si>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</si>
  <si>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</si>
  <si>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</si>
  <si>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</si>
  <si>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</si>
  <si>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</si>
  <si>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</si>
  <si>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</si>
  <si>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</si>
  <si>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</si>
  <si>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</si>
  <si>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</si>
  <si>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</si>
  <si>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</si>
  <si>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</si>
  <si>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</si>
  <si>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</si>
  <si>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</si>
  <si>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</si>
  <si>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</si>
  <si>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</si>
  <si>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</si>
  <si>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</si>
  <si>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</si>
  <si>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</si>
  <si>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</si>
  <si>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</si>
  <si>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</si>
  <si>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</si>
  <si>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</si>
  <si>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</si>
  <si>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</si>
  <si>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</si>
  <si>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</si>
  <si>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</si>
  <si>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</si>
  <si>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</si>
  <si>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</si>
  <si>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</si>
  <si>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</si>
  <si>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</si>
  <si>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</si>
  <si>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</si>
  <si>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</si>
  <si>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</si>
  <si>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</si>
  <si>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</si>
  <si>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</si>
  <si>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</si>
  <si>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</si>
  <si>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</si>
  <si>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</si>
  <si>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</si>
  <si>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</si>
  <si>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</si>
  <si>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</si>
  <si>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</si>
  <si>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</si>
  <si>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</si>
  <si>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</si>
  <si>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</si>
  <si>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</si>
  <si>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</si>
  <si>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</si>
  <si>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</si>
  <si>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</si>
  <si>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</si>
  <si>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</si>
  <si>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</si>
  <si>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</si>
  <si>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</si>
  <si>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</si>
  <si>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</si>
  <si>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</si>
  <si>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</si>
  <si>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</si>
  <si>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</si>
  <si>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</si>
  <si>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</si>
  <si>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</si>
  <si>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</si>
  <si>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</si>
  <si>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</si>
  <si>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</si>
  <si>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</si>
  <si>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</si>
  <si>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</si>
  <si>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</si>
  <si>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</si>
  <si>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</si>
  <si>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</si>
  <si>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</si>
  <si>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</si>
  <si>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</si>
  <si>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</si>
  <si>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</si>
  <si>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</si>
  <si>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</si>
  <si>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</si>
  <si>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</si>
  <si>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</si>
  <si>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</si>
  <si>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</si>
  <si>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</si>
  <si>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</si>
  <si>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</si>
  <si>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</si>
  <si>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</si>
  <si>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</si>
  <si>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</si>
  <si>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</si>
  <si>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</si>
  <si>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</si>
  <si>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</si>
  <si>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</si>
  <si>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</si>
  <si>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</si>
  <si>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</si>
  <si>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</si>
  <si>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</si>
  <si>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</si>
  <si>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</si>
  <si>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</si>
  <si>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</si>
  <si>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</si>
  <si>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</si>
  <si>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</si>
  <si>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</si>
  <si>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</si>
  <si>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</si>
  <si>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</si>
  <si>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</si>
  <si>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</si>
  <si>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</si>
  <si>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</si>
  <si>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</si>
  <si>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</si>
  <si>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</si>
  <si>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</si>
  <si>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</si>
  <si>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</si>
  <si>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</si>
  <si>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</si>
  <si>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</si>
  <si>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</si>
  <si>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</si>
  <si>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</si>
  <si>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</si>
  <si>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</si>
  <si>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</si>
  <si>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</si>
  <si>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</si>
  <si>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</si>
  <si>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</si>
  <si>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</si>
  <si>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</si>
  <si>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</si>
  <si>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</si>
  <si>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</si>
  <si>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</si>
  <si>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</si>
  <si>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</si>
  <si>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</si>
  <si>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</si>
  <si>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</si>
  <si>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</si>
  <si>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</si>
  <si>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</si>
  <si>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</si>
  <si>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</si>
  <si>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</si>
  <si>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</si>
  <si>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</si>
  <si>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</si>
  <si>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</si>
  <si>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</si>
  <si>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</si>
  <si>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</si>
  <si>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</si>
  <si>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</si>
  <si>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</si>
  <si>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</si>
  <si>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</si>
  <si>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</si>
  <si>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</si>
  <si>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</si>
  <si>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</si>
  <si>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</si>
  <si>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</si>
  <si>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</si>
  <si>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</si>
  <si>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</si>
  <si>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</si>
  <si>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</si>
  <si>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</si>
  <si>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</si>
  <si>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</si>
  <si>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</si>
  <si>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</si>
  <si>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</si>
  <si>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</si>
  <si>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</si>
  <si>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</si>
  <si>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</si>
  <si>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</si>
  <si>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</si>
  <si>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</si>
  <si>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</si>
  <si>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</si>
  <si>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</si>
  <si>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</si>
  <si>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</si>
  <si>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</si>
  <si>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</si>
  <si>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</si>
  <si>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</si>
  <si>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</si>
  <si>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</si>
  <si>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</si>
  <si>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</si>
  <si>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</si>
  <si>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</si>
  <si>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</si>
  <si>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</si>
  <si>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</si>
  <si>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</si>
  <si>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</si>
  <si>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</si>
  <si>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</si>
  <si>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</si>
  <si>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</si>
  <si>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</si>
  <si>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</si>
  <si>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</si>
  <si>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</si>
  <si>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</si>
  <si>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</si>
  <si>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</si>
  <si>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</si>
  <si>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</si>
  <si>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</si>
  <si>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</si>
  <si>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</si>
  <si>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</si>
  <si>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</si>
  <si>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</si>
  <si>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</si>
  <si>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</si>
  <si>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</si>
  <si>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</si>
  <si>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</si>
  <si>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</si>
  <si>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</si>
  <si>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</si>
  <si>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</si>
  <si>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</si>
  <si>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</si>
  <si>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</si>
  <si>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</si>
  <si>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</si>
  <si>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</si>
  <si>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</si>
  <si>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</si>
  <si>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</si>
  <si>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</si>
  <si>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</si>
  <si>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</si>
  <si>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</si>
  <si>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</si>
  <si>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</si>
  <si>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</si>
  <si>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</si>
  <si>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</si>
  <si>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</si>
  <si>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</si>
  <si>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</si>
  <si>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</si>
  <si>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</si>
  <si>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</si>
  <si>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</si>
  <si>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</si>
  <si>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</si>
  <si>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</si>
  <si>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</si>
  <si>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</si>
  <si>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</si>
  <si>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</si>
  <si>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</si>
  <si>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238</t>
    <phoneticPr fontId="2"/>
  </si>
  <si>
    <t>3365</t>
    <phoneticPr fontId="2"/>
  </si>
  <si>
    <t>243</t>
    <phoneticPr fontId="2"/>
  </si>
  <si>
    <t>0417</t>
    <phoneticPr fontId="2"/>
  </si>
  <si>
    <t>海老名市本郷４６０１</t>
    <rPh sb="0" eb="4">
      <t>エビナシ</t>
    </rPh>
    <rPh sb="4" eb="6">
      <t>ホンゴウ</t>
    </rPh>
    <phoneticPr fontId="2"/>
  </si>
  <si>
    <t>3469</t>
    <phoneticPr fontId="2"/>
  </si>
  <si>
    <t>川口</t>
    <rPh sb="0" eb="2">
      <t>カワグチ</t>
    </rPh>
    <phoneticPr fontId="2"/>
  </si>
  <si>
    <t>直也</t>
    <rPh sb="0" eb="2">
      <t>ナオヤ</t>
    </rPh>
    <phoneticPr fontId="2"/>
  </si>
  <si>
    <t>かわぐち</t>
    <phoneticPr fontId="2"/>
  </si>
  <si>
    <t>なおや</t>
    <phoneticPr fontId="2"/>
  </si>
  <si>
    <t>濱田</t>
    <rPh sb="0" eb="2">
      <t>ハマダ</t>
    </rPh>
    <phoneticPr fontId="2"/>
  </si>
  <si>
    <t>七世</t>
    <rPh sb="0" eb="1">
      <t>ナナ</t>
    </rPh>
    <rPh sb="1" eb="2">
      <t>セイ</t>
    </rPh>
    <phoneticPr fontId="2"/>
  </si>
  <si>
    <t>大久保</t>
    <rPh sb="0" eb="3">
      <t>オオクボ</t>
    </rPh>
    <phoneticPr fontId="2"/>
  </si>
  <si>
    <t>是溫</t>
    <rPh sb="0" eb="1">
      <t>ゼ</t>
    </rPh>
    <rPh sb="1" eb="2">
      <t>オン</t>
    </rPh>
    <phoneticPr fontId="2"/>
  </si>
  <si>
    <t>熊澤</t>
    <rPh sb="0" eb="2">
      <t>クマザワ</t>
    </rPh>
    <phoneticPr fontId="2"/>
  </si>
  <si>
    <t>哲太</t>
    <rPh sb="0" eb="2">
      <t>テッタ</t>
    </rPh>
    <phoneticPr fontId="2"/>
  </si>
  <si>
    <t>丸山</t>
    <rPh sb="0" eb="2">
      <t>マルヤマ</t>
    </rPh>
    <phoneticPr fontId="2"/>
  </si>
  <si>
    <t>颯斗</t>
    <rPh sb="0" eb="2">
      <t>ハヤト</t>
    </rPh>
    <phoneticPr fontId="2"/>
  </si>
  <si>
    <t>淵上</t>
    <rPh sb="0" eb="2">
      <t>フチガミ</t>
    </rPh>
    <phoneticPr fontId="2"/>
  </si>
  <si>
    <t>瑞稀</t>
    <rPh sb="0" eb="2">
      <t>ミズキ</t>
    </rPh>
    <phoneticPr fontId="2"/>
  </si>
  <si>
    <t>渡辺</t>
    <rPh sb="0" eb="2">
      <t>ワタナベ</t>
    </rPh>
    <phoneticPr fontId="2"/>
  </si>
  <si>
    <t>大輝</t>
    <rPh sb="0" eb="2">
      <t>ダイキ</t>
    </rPh>
    <phoneticPr fontId="2"/>
  </si>
  <si>
    <t>今井</t>
    <rPh sb="0" eb="2">
      <t>イマイ</t>
    </rPh>
    <phoneticPr fontId="2"/>
  </si>
  <si>
    <t>春九</t>
    <rPh sb="0" eb="1">
      <t>ハル</t>
    </rPh>
    <rPh sb="1" eb="2">
      <t>キュウ</t>
    </rPh>
    <phoneticPr fontId="2"/>
  </si>
  <si>
    <t>畑澤</t>
    <rPh sb="0" eb="2">
      <t>ハタザワ</t>
    </rPh>
    <phoneticPr fontId="2"/>
  </si>
  <si>
    <t>颯一郎</t>
    <rPh sb="0" eb="1">
      <t>ソウ</t>
    </rPh>
    <rPh sb="1" eb="3">
      <t>イチロウ</t>
    </rPh>
    <phoneticPr fontId="2"/>
  </si>
  <si>
    <t>竹内</t>
    <rPh sb="0" eb="2">
      <t>タケウチ</t>
    </rPh>
    <phoneticPr fontId="2"/>
  </si>
  <si>
    <t>暖晃</t>
    <rPh sb="0" eb="1">
      <t>アタタ</t>
    </rPh>
    <rPh sb="1" eb="2">
      <t>コウ</t>
    </rPh>
    <phoneticPr fontId="2"/>
  </si>
  <si>
    <t>副島</t>
    <rPh sb="0" eb="2">
      <t>ソエジマ</t>
    </rPh>
    <phoneticPr fontId="2"/>
  </si>
  <si>
    <t>健幹</t>
    <rPh sb="0" eb="2">
      <t>タケモト</t>
    </rPh>
    <phoneticPr fontId="2"/>
  </si>
  <si>
    <t>おおくぼ</t>
    <phoneticPr fontId="2"/>
  </si>
  <si>
    <t>ぜおん</t>
    <phoneticPr fontId="2"/>
  </si>
  <si>
    <t>てった</t>
    <phoneticPr fontId="2"/>
  </si>
  <si>
    <t>くまざわ</t>
    <phoneticPr fontId="2"/>
  </si>
  <si>
    <t>まるやま</t>
    <phoneticPr fontId="2"/>
  </si>
  <si>
    <t>はやと</t>
    <phoneticPr fontId="2"/>
  </si>
  <si>
    <t>はまだ</t>
    <phoneticPr fontId="2"/>
  </si>
  <si>
    <t>ななせ</t>
    <phoneticPr fontId="2"/>
  </si>
  <si>
    <t>ふちがみ</t>
    <phoneticPr fontId="2"/>
  </si>
  <si>
    <t>みずき</t>
    <phoneticPr fontId="2"/>
  </si>
  <si>
    <t>わたなべ</t>
    <phoneticPr fontId="2"/>
  </si>
  <si>
    <t>ひろき</t>
    <phoneticPr fontId="2"/>
  </si>
  <si>
    <t>いまい</t>
    <phoneticPr fontId="2"/>
  </si>
  <si>
    <t>はく</t>
    <phoneticPr fontId="2"/>
  </si>
  <si>
    <t>はたさわ</t>
    <phoneticPr fontId="2"/>
  </si>
  <si>
    <t>そういちろう</t>
    <phoneticPr fontId="2"/>
  </si>
  <si>
    <t>たけうち</t>
    <phoneticPr fontId="2"/>
  </si>
  <si>
    <t>はるあき</t>
    <phoneticPr fontId="2"/>
  </si>
  <si>
    <t>そえじま</t>
    <phoneticPr fontId="2"/>
  </si>
  <si>
    <t>かつみ</t>
    <phoneticPr fontId="2"/>
  </si>
  <si>
    <t>土屋　雄一</t>
    <rPh sb="0" eb="2">
      <t>ツチヤ</t>
    </rPh>
    <rPh sb="3" eb="5">
      <t>ユウイチ</t>
    </rPh>
    <phoneticPr fontId="2"/>
  </si>
  <si>
    <t xml:space="preserve"> </t>
    <phoneticPr fontId="2"/>
  </si>
  <si>
    <t xml:space="preserve"> </t>
    <phoneticPr fontId="2"/>
  </si>
  <si>
    <t>はまだ</t>
    <phoneticPr fontId="2"/>
  </si>
  <si>
    <t>ななせ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</si>
</sst>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24" zoomScale="70" zoomScaleNormal="100" zoomScaleSheetLayoutView="70" workbookViewId="0">
      <selection activeCell="BC46" sqref="BC4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5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2" zoomScaleNormal="100" zoomScaleSheetLayoutView="100" workbookViewId="0">
      <selection activeCell="AB15" sqref="AB15:AG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7134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海老名市立有馬中学校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741</v>
      </c>
      <c r="W13" s="177"/>
      <c r="X13" s="177"/>
      <c r="Y13" s="177"/>
      <c r="Z13" s="177"/>
      <c r="AA13" s="177"/>
      <c r="AB13" s="178" t="s">
        <v>742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743</v>
      </c>
      <c r="W14" s="88"/>
      <c r="X14" s="88"/>
      <c r="Y14" s="88"/>
      <c r="Z14" s="88"/>
      <c r="AA14" s="88"/>
      <c r="AB14" s="158" t="s">
        <v>744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700</v>
      </c>
      <c r="W15" s="81"/>
      <c r="X15" s="81"/>
      <c r="Y15" s="81"/>
      <c r="Z15" s="81"/>
      <c r="AA15" s="81"/>
      <c r="AB15" s="151" t="s">
        <v>701</v>
      </c>
      <c r="AC15" s="152"/>
      <c r="AD15" s="152"/>
      <c r="AE15" s="152"/>
      <c r="AF15" s="152"/>
      <c r="AG15" s="152"/>
      <c r="AH15" s="270">
        <v>10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720</v>
      </c>
      <c r="G20" s="122"/>
      <c r="H20" s="122"/>
      <c r="I20" s="122"/>
      <c r="J20" s="122"/>
      <c r="K20" s="122" t="s">
        <v>721</v>
      </c>
      <c r="L20" s="122"/>
      <c r="M20" s="122"/>
      <c r="N20" s="122"/>
      <c r="O20" s="123"/>
      <c r="P20" s="119">
        <v>3</v>
      </c>
      <c r="Q20" s="119"/>
      <c r="R20" s="110">
        <v>170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732</v>
      </c>
      <c r="AA20" s="122"/>
      <c r="AB20" s="122"/>
      <c r="AC20" s="122"/>
      <c r="AD20" s="122"/>
      <c r="AE20" s="122" t="s">
        <v>733</v>
      </c>
      <c r="AF20" s="122"/>
      <c r="AG20" s="122"/>
      <c r="AH20" s="122"/>
      <c r="AI20" s="123"/>
      <c r="AJ20" s="119">
        <v>2</v>
      </c>
      <c r="AK20" s="119"/>
      <c r="AL20" s="110">
        <v>148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702</v>
      </c>
      <c r="G21" s="115"/>
      <c r="H21" s="115"/>
      <c r="I21" s="115"/>
      <c r="J21" s="115"/>
      <c r="K21" s="115" t="s">
        <v>703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712</v>
      </c>
      <c r="AA21" s="115"/>
      <c r="AB21" s="115"/>
      <c r="AC21" s="115"/>
      <c r="AD21" s="115"/>
      <c r="AE21" s="115" t="s">
        <v>713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94">
        <v>2</v>
      </c>
      <c r="E22" s="95"/>
      <c r="F22" s="87" t="s">
        <v>723</v>
      </c>
      <c r="G22" s="88"/>
      <c r="H22" s="88"/>
      <c r="I22" s="88"/>
      <c r="J22" s="88"/>
      <c r="K22" s="88" t="s">
        <v>722</v>
      </c>
      <c r="L22" s="88"/>
      <c r="M22" s="88"/>
      <c r="N22" s="88"/>
      <c r="O22" s="89"/>
      <c r="P22" s="78">
        <v>3</v>
      </c>
      <c r="Q22" s="78"/>
      <c r="R22" s="94">
        <v>160</v>
      </c>
      <c r="S22" s="95"/>
      <c r="T22" s="74" t="s">
        <v>544</v>
      </c>
      <c r="U22" s="75"/>
      <c r="V22" s="90">
        <v>8</v>
      </c>
      <c r="W22" s="91"/>
      <c r="X22" s="78">
        <v>9</v>
      </c>
      <c r="Y22" s="78"/>
      <c r="Z22" s="87" t="s">
        <v>734</v>
      </c>
      <c r="AA22" s="88"/>
      <c r="AB22" s="88"/>
      <c r="AC22" s="88"/>
      <c r="AD22" s="88"/>
      <c r="AE22" s="88" t="s">
        <v>735</v>
      </c>
      <c r="AF22" s="88"/>
      <c r="AG22" s="88"/>
      <c r="AH22" s="88"/>
      <c r="AI22" s="89"/>
      <c r="AJ22" s="78">
        <v>2</v>
      </c>
      <c r="AK22" s="78"/>
      <c r="AL22" s="94">
        <v>160</v>
      </c>
      <c r="AM22" s="95"/>
      <c r="AN22" s="74" t="s">
        <v>544</v>
      </c>
      <c r="AO22" s="75"/>
    </row>
    <row r="23" spans="2:41" ht="30" customHeight="1">
      <c r="B23" s="108"/>
      <c r="C23" s="109"/>
      <c r="D23" s="98"/>
      <c r="E23" s="99"/>
      <c r="F23" s="105" t="s">
        <v>704</v>
      </c>
      <c r="G23" s="106"/>
      <c r="H23" s="106"/>
      <c r="I23" s="106"/>
      <c r="J23" s="106"/>
      <c r="K23" s="106" t="s">
        <v>705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714</v>
      </c>
      <c r="AA23" s="106"/>
      <c r="AB23" s="106"/>
      <c r="AC23" s="106"/>
      <c r="AD23" s="106"/>
      <c r="AE23" s="106" t="s">
        <v>715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94">
        <v>3</v>
      </c>
      <c r="E24" s="95"/>
      <c r="F24" s="87" t="s">
        <v>724</v>
      </c>
      <c r="G24" s="88"/>
      <c r="H24" s="88"/>
      <c r="I24" s="88"/>
      <c r="J24" s="88"/>
      <c r="K24" s="88" t="s">
        <v>725</v>
      </c>
      <c r="L24" s="88"/>
      <c r="M24" s="88"/>
      <c r="N24" s="88"/>
      <c r="O24" s="89"/>
      <c r="P24" s="78">
        <v>3</v>
      </c>
      <c r="Q24" s="78"/>
      <c r="R24" s="94">
        <v>170</v>
      </c>
      <c r="S24" s="95"/>
      <c r="T24" s="74" t="s">
        <v>544</v>
      </c>
      <c r="U24" s="75"/>
      <c r="V24" s="100">
        <v>9</v>
      </c>
      <c r="W24" s="101"/>
      <c r="X24" s="78">
        <v>10</v>
      </c>
      <c r="Y24" s="78"/>
      <c r="Z24" s="87" t="s">
        <v>736</v>
      </c>
      <c r="AA24" s="88"/>
      <c r="AB24" s="88"/>
      <c r="AC24" s="88"/>
      <c r="AD24" s="88"/>
      <c r="AE24" s="88" t="s">
        <v>737</v>
      </c>
      <c r="AF24" s="88"/>
      <c r="AG24" s="88"/>
      <c r="AH24" s="88"/>
      <c r="AI24" s="89"/>
      <c r="AJ24" s="78">
        <v>2</v>
      </c>
      <c r="AK24" s="78"/>
      <c r="AL24" s="94">
        <v>150</v>
      </c>
      <c r="AM24" s="95"/>
      <c r="AN24" s="74" t="s">
        <v>544</v>
      </c>
      <c r="AO24" s="75"/>
    </row>
    <row r="25" spans="2:41" ht="30" customHeight="1">
      <c r="B25" s="100"/>
      <c r="C25" s="101"/>
      <c r="D25" s="98"/>
      <c r="E25" s="99"/>
      <c r="F25" s="105" t="s">
        <v>706</v>
      </c>
      <c r="G25" s="106"/>
      <c r="H25" s="106"/>
      <c r="I25" s="106"/>
      <c r="J25" s="106"/>
      <c r="K25" s="106" t="s">
        <v>707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716</v>
      </c>
      <c r="AA25" s="106"/>
      <c r="AB25" s="106"/>
      <c r="AC25" s="106"/>
      <c r="AD25" s="106"/>
      <c r="AE25" s="106" t="s">
        <v>717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94">
        <v>4</v>
      </c>
      <c r="E26" s="95"/>
      <c r="F26" s="87" t="s">
        <v>726</v>
      </c>
      <c r="G26" s="88"/>
      <c r="H26" s="88"/>
      <c r="I26" s="88"/>
      <c r="J26" s="88"/>
      <c r="K26" s="88" t="s">
        <v>727</v>
      </c>
      <c r="L26" s="88"/>
      <c r="M26" s="88"/>
      <c r="N26" s="88"/>
      <c r="O26" s="89"/>
      <c r="P26" s="78">
        <v>3</v>
      </c>
      <c r="Q26" s="78"/>
      <c r="R26" s="94">
        <v>170</v>
      </c>
      <c r="S26" s="95"/>
      <c r="T26" s="74" t="s">
        <v>544</v>
      </c>
      <c r="U26" s="75"/>
      <c r="V26" s="90">
        <v>10</v>
      </c>
      <c r="W26" s="91"/>
      <c r="X26" s="78">
        <v>11</v>
      </c>
      <c r="Y26" s="78"/>
      <c r="Z26" s="87" t="s">
        <v>738</v>
      </c>
      <c r="AA26" s="88"/>
      <c r="AB26" s="88"/>
      <c r="AC26" s="88"/>
      <c r="AD26" s="88"/>
      <c r="AE26" s="88" t="s">
        <v>739</v>
      </c>
      <c r="AF26" s="88"/>
      <c r="AG26" s="88"/>
      <c r="AH26" s="88"/>
      <c r="AI26" s="89"/>
      <c r="AJ26" s="78">
        <v>2</v>
      </c>
      <c r="AK26" s="78"/>
      <c r="AL26" s="94">
        <v>155</v>
      </c>
      <c r="AM26" s="95"/>
      <c r="AN26" s="74" t="s">
        <v>544</v>
      </c>
      <c r="AO26" s="75"/>
    </row>
    <row r="27" spans="2:41" ht="30" customHeight="1">
      <c r="B27" s="108"/>
      <c r="C27" s="109"/>
      <c r="D27" s="98"/>
      <c r="E27" s="99"/>
      <c r="F27" s="105" t="s">
        <v>700</v>
      </c>
      <c r="G27" s="106"/>
      <c r="H27" s="106"/>
      <c r="I27" s="106"/>
      <c r="J27" s="106"/>
      <c r="K27" s="106" t="s">
        <v>701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718</v>
      </c>
      <c r="AA27" s="106"/>
      <c r="AB27" s="106"/>
      <c r="AC27" s="106"/>
      <c r="AD27" s="106"/>
      <c r="AE27" s="106" t="s">
        <v>719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94">
        <v>5</v>
      </c>
      <c r="E28" s="95"/>
      <c r="F28" s="87" t="s">
        <v>728</v>
      </c>
      <c r="G28" s="88"/>
      <c r="H28" s="88"/>
      <c r="I28" s="88"/>
      <c r="J28" s="88"/>
      <c r="K28" s="88" t="s">
        <v>729</v>
      </c>
      <c r="L28" s="88"/>
      <c r="M28" s="88"/>
      <c r="N28" s="88"/>
      <c r="O28" s="89"/>
      <c r="P28" s="78">
        <v>3</v>
      </c>
      <c r="Q28" s="78"/>
      <c r="R28" s="94">
        <v>165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98"/>
      <c r="E29" s="99"/>
      <c r="F29" s="105" t="s">
        <v>708</v>
      </c>
      <c r="G29" s="106"/>
      <c r="H29" s="106"/>
      <c r="I29" s="106"/>
      <c r="J29" s="106"/>
      <c r="K29" s="106" t="s">
        <v>709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94">
        <v>6</v>
      </c>
      <c r="E30" s="95"/>
      <c r="F30" s="87" t="s">
        <v>730</v>
      </c>
      <c r="G30" s="88"/>
      <c r="H30" s="88"/>
      <c r="I30" s="88"/>
      <c r="J30" s="88"/>
      <c r="K30" s="88" t="s">
        <v>731</v>
      </c>
      <c r="L30" s="88"/>
      <c r="M30" s="88"/>
      <c r="N30" s="88"/>
      <c r="O30" s="89"/>
      <c r="P30" s="78">
        <v>3</v>
      </c>
      <c r="Q30" s="78"/>
      <c r="R30" s="94">
        <v>160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96"/>
      <c r="E31" s="97"/>
      <c r="F31" s="80" t="s">
        <v>710</v>
      </c>
      <c r="G31" s="81"/>
      <c r="H31" s="81"/>
      <c r="I31" s="81"/>
      <c r="J31" s="81"/>
      <c r="K31" s="81" t="s">
        <v>711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海老名市立有馬中学校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7134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海老名市立有馬中学校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かわぐち</v>
      </c>
      <c r="F7" s="328"/>
      <c r="G7" s="328"/>
      <c r="H7" s="328"/>
      <c r="I7" s="328"/>
      <c r="J7" s="328"/>
      <c r="K7" s="328" t="str">
        <f>IF(入力!L12="","",入力!L12)</f>
        <v>なおや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/>
      </c>
      <c r="V7" s="155"/>
      <c r="W7" s="155"/>
      <c r="X7" s="155"/>
      <c r="Y7" s="155"/>
      <c r="Z7" s="330"/>
      <c r="AA7" s="310" t="str">
        <f>IF(入力!AB12="","",入力!AB12)</f>
        <v/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川口</v>
      </c>
      <c r="F8" s="351"/>
      <c r="G8" s="351"/>
      <c r="H8" s="351"/>
      <c r="I8" s="351"/>
      <c r="J8" s="351"/>
      <c r="K8" s="351" t="str">
        <f>IF(入力!L13="","",入力!L13)</f>
        <v>直也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はまだ</v>
      </c>
      <c r="V9" s="155"/>
      <c r="W9" s="155"/>
      <c r="X9" s="155"/>
      <c r="Y9" s="155"/>
      <c r="Z9" s="330"/>
      <c r="AA9" s="310" t="str">
        <f>IF(入力!AB14="","",入力!AB14)</f>
        <v>ななせ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濱田</v>
      </c>
      <c r="V10" s="336"/>
      <c r="W10" s="336"/>
      <c r="X10" s="336"/>
      <c r="Y10" s="336"/>
      <c r="Z10" s="337"/>
      <c r="AA10" s="338" t="str">
        <f>IF(入力!AB15="","",入力!AB15)</f>
        <v>七世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おおくぼ</v>
      </c>
      <c r="F15" s="286"/>
      <c r="G15" s="286"/>
      <c r="H15" s="286"/>
      <c r="I15" s="286"/>
      <c r="J15" s="286" t="str">
        <f>IF(入力!K20="","",入力!K20)</f>
        <v>ぜおん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いまい</v>
      </c>
      <c r="Z15" s="286"/>
      <c r="AA15" s="286"/>
      <c r="AB15" s="286"/>
      <c r="AC15" s="286"/>
      <c r="AD15" s="286" t="str">
        <f>IF(入力!AE20="","",入力!AE20)</f>
        <v>はく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148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大久保</v>
      </c>
      <c r="F16" s="302"/>
      <c r="G16" s="302"/>
      <c r="H16" s="302"/>
      <c r="I16" s="302"/>
      <c r="J16" s="302" t="str">
        <f>IF(入力!K21="","",入力!K21)</f>
        <v>是溫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今井</v>
      </c>
      <c r="Z16" s="302"/>
      <c r="AA16" s="302"/>
      <c r="AB16" s="302"/>
      <c r="AC16" s="302"/>
      <c r="AD16" s="302" t="str">
        <f>IF(入力!AE21="","",入力!AE21)</f>
        <v>春九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くまざわ</v>
      </c>
      <c r="F17" s="281"/>
      <c r="G17" s="281"/>
      <c r="H17" s="281"/>
      <c r="I17" s="281"/>
      <c r="J17" s="281" t="str">
        <f>IF(入力!K22="","",入力!K22)</f>
        <v>てった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9</v>
      </c>
      <c r="X17" s="283"/>
      <c r="Y17" s="288" t="str">
        <f>IF(入力!Z22="","",入力!Z22)</f>
        <v>はたさわ</v>
      </c>
      <c r="Z17" s="281"/>
      <c r="AA17" s="281"/>
      <c r="AB17" s="281"/>
      <c r="AC17" s="281"/>
      <c r="AD17" s="281" t="str">
        <f>IF(入力!AE22="","",入力!AE22)</f>
        <v>そういちろう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熊澤</v>
      </c>
      <c r="F18" s="274"/>
      <c r="G18" s="274"/>
      <c r="H18" s="274"/>
      <c r="I18" s="274"/>
      <c r="J18" s="274" t="str">
        <f>IF(入力!K23="","",入力!K23)</f>
        <v>哲太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畑澤</v>
      </c>
      <c r="Z18" s="274"/>
      <c r="AA18" s="274"/>
      <c r="AB18" s="274"/>
      <c r="AC18" s="274"/>
      <c r="AD18" s="274" t="str">
        <f>IF(入力!AE23="","",入力!AE23)</f>
        <v>颯一郎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まるやま</v>
      </c>
      <c r="F19" s="281"/>
      <c r="G19" s="281"/>
      <c r="H19" s="281"/>
      <c r="I19" s="281"/>
      <c r="J19" s="281" t="str">
        <f>IF(入力!K24="","",入力!K24)</f>
        <v>はやと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10</v>
      </c>
      <c r="X19" s="283"/>
      <c r="Y19" s="288" t="str">
        <f>IF(入力!Z24="","",入力!Z24)</f>
        <v>たけうち</v>
      </c>
      <c r="Z19" s="281"/>
      <c r="AA19" s="281"/>
      <c r="AB19" s="281"/>
      <c r="AC19" s="281"/>
      <c r="AD19" s="281" t="str">
        <f>IF(入力!AE24="","",入力!AE24)</f>
        <v>はるあき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丸山</v>
      </c>
      <c r="F20" s="274"/>
      <c r="G20" s="274"/>
      <c r="H20" s="274"/>
      <c r="I20" s="274"/>
      <c r="J20" s="274" t="str">
        <f>IF(入力!K25="","",入力!K25)</f>
        <v>颯斗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竹内</v>
      </c>
      <c r="Z20" s="274"/>
      <c r="AA20" s="274"/>
      <c r="AB20" s="274"/>
      <c r="AC20" s="274"/>
      <c r="AD20" s="274" t="str">
        <f>IF(入力!AE25="","",入力!AE25)</f>
        <v>暖晃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はまだ</v>
      </c>
      <c r="F21" s="281"/>
      <c r="G21" s="281"/>
      <c r="H21" s="281"/>
      <c r="I21" s="281"/>
      <c r="J21" s="281" t="str">
        <f>IF(入力!K26="","",入力!K26)</f>
        <v>ななせ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11</v>
      </c>
      <c r="X21" s="283"/>
      <c r="Y21" s="288" t="str">
        <f>IF(入力!Z26="","",入力!Z26)</f>
        <v>そえじま</v>
      </c>
      <c r="Z21" s="281"/>
      <c r="AA21" s="281"/>
      <c r="AB21" s="281"/>
      <c r="AC21" s="281"/>
      <c r="AD21" s="281" t="str">
        <f>IF(入力!AE26="","",入力!AE26)</f>
        <v>かつみ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濱田</v>
      </c>
      <c r="F22" s="274"/>
      <c r="G22" s="274"/>
      <c r="H22" s="274"/>
      <c r="I22" s="274"/>
      <c r="J22" s="274" t="str">
        <f>IF(入力!K27="","",入力!K27)</f>
        <v>七世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副島</v>
      </c>
      <c r="Z22" s="274"/>
      <c r="AA22" s="274"/>
      <c r="AB22" s="274"/>
      <c r="AC22" s="274"/>
      <c r="AD22" s="274" t="str">
        <f>IF(入力!AE27="","",入力!AE27)</f>
        <v>健幹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ふちがみ</v>
      </c>
      <c r="F23" s="281"/>
      <c r="G23" s="281"/>
      <c r="H23" s="281"/>
      <c r="I23" s="281"/>
      <c r="J23" s="281" t="str">
        <f>IF(入力!K28="","",入力!K28)</f>
        <v>みずき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淵上</v>
      </c>
      <c r="F24" s="274"/>
      <c r="G24" s="274"/>
      <c r="H24" s="274"/>
      <c r="I24" s="274"/>
      <c r="J24" s="274" t="str">
        <f>IF(入力!K29="","",入力!K29)</f>
        <v>瑞稀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わたなべ</v>
      </c>
      <c r="F25" s="281"/>
      <c r="G25" s="281"/>
      <c r="H25" s="281"/>
      <c r="I25" s="281"/>
      <c r="J25" s="281" t="str">
        <f>IF(入力!K30="","",入力!K30)</f>
        <v>ひろき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渡辺</v>
      </c>
      <c r="F26" s="315"/>
      <c r="G26" s="315"/>
      <c r="H26" s="315"/>
      <c r="I26" s="315"/>
      <c r="J26" s="315" t="str">
        <f>IF(入力!K31="","",入力!K31)</f>
        <v>大輝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7134</v>
      </c>
      <c r="B7" s="46" t="str">
        <f>入力!$F$3</f>
        <v>海老名市立有馬中学校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243</v>
      </c>
      <c r="G7" s="57" t="str">
        <f>IF(入力!$I$6="","",入力!$I$6)</f>
        <v>0417</v>
      </c>
      <c r="H7" s="46"/>
      <c r="I7" s="46" t="str">
        <f>IF(入力!$L$5="","",入力!$L$5)</f>
        <v>海老名市本郷４６０１</v>
      </c>
      <c r="J7" s="46"/>
      <c r="K7" s="57" t="str">
        <f>IF(入力!$AB$4="","",入力!$AB$4)</f>
        <v>046</v>
      </c>
      <c r="L7" s="57" t="str">
        <f>IF(入力!$AG$4="","",入力!$AG$4)</f>
        <v>238</v>
      </c>
      <c r="M7" s="57" t="str">
        <f>IF(入力!$AL$4="","",入力!$AL$4)</f>
        <v>3365</v>
      </c>
      <c r="N7" s="57" t="str">
        <f>IF(入力!$AB$6="","",入力!$AB$6)</f>
        <v>046</v>
      </c>
      <c r="O7" s="57" t="str">
        <f>IF(入力!$AG$6="","",入力!$AG$6)</f>
        <v>238</v>
      </c>
      <c r="P7" s="57" t="str">
        <f>IF(入力!$AL$6="","",入力!$AL$6)</f>
        <v>3469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川口</v>
      </c>
      <c r="D16" s="46" t="str">
        <f>IF(入力!$L$13="","",入力!$L$13)</f>
        <v>直也</v>
      </c>
      <c r="E16" s="46" t="str">
        <f>IF(入力!$F$12="","",入力!$F$12)</f>
        <v>かわぐち</v>
      </c>
      <c r="F16" s="46" t="str">
        <f>IF(入力!$L$12="","",入力!$L$12)</f>
        <v>なおや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濱田</v>
      </c>
      <c r="D24" s="46" t="str">
        <f>IF(入力!$AB$15="","",入力!$AB$15)</f>
        <v>七世</v>
      </c>
      <c r="E24" s="46" t="str">
        <f>IF(入力!$V$14="","",入力!$V$14)</f>
        <v>はまだ</v>
      </c>
      <c r="F24" s="46" t="str">
        <f>IF(入力!$AB$14="","",入力!$AB$14)</f>
        <v>ななせ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大久保</v>
      </c>
      <c r="D53" s="46" t="str">
        <f>IF(入力!K21="","",入力!K21)</f>
        <v>是溫</v>
      </c>
      <c r="E53" s="46" t="str">
        <f>IF(入力!F20="","",入力!F20)</f>
        <v>おおくぼ</v>
      </c>
      <c r="F53" s="46" t="str">
        <f>IF(入力!K20="","",入力!K20)</f>
        <v>ぜおん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熊澤</v>
      </c>
      <c r="D54" s="46" t="str">
        <f>IF(入力!K23="","",入力!K23)</f>
        <v>哲太</v>
      </c>
      <c r="E54" s="46" t="str">
        <f>IF(入力!F22="","",入力!F22)</f>
        <v>くまざわ</v>
      </c>
      <c r="F54" s="46" t="str">
        <f>IF(入力!K22="","",入力!K22)</f>
        <v>てった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丸山</v>
      </c>
      <c r="D55" s="46" t="str">
        <f>IF(入力!K25="","",入力!K25)</f>
        <v>颯斗</v>
      </c>
      <c r="E55" s="46" t="str">
        <f>IF(入力!F24="","",入力!F24)</f>
        <v>まるやま</v>
      </c>
      <c r="F55" s="46" t="str">
        <f>IF(入力!K24="","",入力!K24)</f>
        <v>はやと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濱田</v>
      </c>
      <c r="D56" s="46" t="str">
        <f>IF(入力!K27="","",入力!K27)</f>
        <v>七世</v>
      </c>
      <c r="E56" s="46" t="str">
        <f>IF(入力!F26="","",入力!F26)</f>
        <v>はまだ</v>
      </c>
      <c r="F56" s="46" t="str">
        <f>IF(入力!K26="","",入力!K26)</f>
        <v>ななせ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淵上</v>
      </c>
      <c r="D57" s="46" t="str">
        <f>IF(入力!K29="","",入力!K29)</f>
        <v>瑞稀</v>
      </c>
      <c r="E57" s="46" t="str">
        <f>IF(入力!F28="","",入力!F28)</f>
        <v>ふちがみ</v>
      </c>
      <c r="F57" s="46" t="str">
        <f>IF(入力!K28="","",入力!K28)</f>
        <v>みずき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濱田</v>
      </c>
      <c r="D58" s="46" t="str">
        <f>IF(入力!K27="","",入力!K27)</f>
        <v>七世</v>
      </c>
      <c r="E58" s="46" t="str">
        <f>IF(入力!F30="","",入力!F30)</f>
        <v>わたなべ</v>
      </c>
      <c r="F58" s="46" t="str">
        <f>IF(入力!K30="","",入力!K30)</f>
        <v>ひろき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今井</v>
      </c>
      <c r="D59" s="46" t="str">
        <f>IF(入力!AE21="","",入力!AE21)</f>
        <v>春九</v>
      </c>
      <c r="E59" s="46" t="str">
        <f>IF(入力!Z20="","",入力!Z20)</f>
        <v>いまい</v>
      </c>
      <c r="F59" s="46" t="str">
        <f>IF(入力!AE20="","",入力!AE20)</f>
        <v>はく</v>
      </c>
      <c r="G59" s="46"/>
      <c r="H59" s="46"/>
      <c r="I59" s="46">
        <f>IF(入力!AJ20="","",入力!AJ20)</f>
        <v>2</v>
      </c>
      <c r="J59" s="46">
        <f>IF(入力!AL20="","",入力!AL20)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畑澤</v>
      </c>
      <c r="D60" s="46" t="str">
        <f>IF(入力!AE23="","",入力!AE23)</f>
        <v>颯一郎</v>
      </c>
      <c r="E60" s="46" t="str">
        <f>IF(入力!Z22="","",入力!Z22)</f>
        <v>はたさわ</v>
      </c>
      <c r="F60" s="46" t="str">
        <f>IF(入力!AE22="","",入力!AE22)</f>
        <v>そういちろう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竹内</v>
      </c>
      <c r="D61" s="46" t="str">
        <f>IF(入力!AE25="","",入力!AE25)</f>
        <v>暖晃</v>
      </c>
      <c r="E61" s="46" t="str">
        <f>IF(入力!Z24="","",入力!Z24)</f>
        <v>たけうち</v>
      </c>
      <c r="F61" s="46" t="str">
        <f>IF(入力!AE24="","",入力!AE24)</f>
        <v>はるあき</v>
      </c>
      <c r="G61" s="46"/>
      <c r="H61" s="46"/>
      <c r="I61" s="46">
        <f>IF(入力!AJ24="","",入力!AJ24)</f>
        <v>2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副島</v>
      </c>
      <c r="D62" s="46" t="str">
        <f>IF(入力!AE27="","",入力!AE27)</f>
        <v>健幹</v>
      </c>
      <c r="E62" s="46" t="str">
        <f>IF(入力!Z26="","",入力!Z26)</f>
        <v>そえじま</v>
      </c>
      <c r="F62" s="46" t="str">
        <f>IF(入力!AE26="","",入力!AE26)</f>
        <v>かつみ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海老名市教育委員会</cp:lastModifiedBy>
  <cp:lastPrinted>2015-10-24T01:53:31Z</cp:lastPrinted>
  <dcterms:created xsi:type="dcterms:W3CDTF">2006-11-03T01:52:14Z</dcterms:created>
  <dcterms:modified xsi:type="dcterms:W3CDTF">2017-05-08T12:30:46Z</dcterms:modified>
</cp:coreProperties>
</file>