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【個人用ホルダ】\恩馬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<sst xmlns="http://schemas.openxmlformats.org/spreadsheetml/2006/main" count="1469" uniqueCount="759">
  <si>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</si>
  <si>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</si>
  <si>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</si>
  <si>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</si>
  <si>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</si>
  <si>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</si>
  <si>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</si>
  <si>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</si>
  <si>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</si>
  <si>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</si>
  <si>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</si>
  <si>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</si>
  <si>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</si>
  <si>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</si>
  <si>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</si>
  <si>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</si>
  <si>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</si>
  <si>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</si>
  <si>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</si>
  <si>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</si>
  <si>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</si>
  <si>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</si>
  <si>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</si>
  <si>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</si>
  <si>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</si>
  <si>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</si>
  <si>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</si>
  <si>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</si>
  <si>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</si>
  <si>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</si>
  <si>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</si>
  <si>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</si>
  <si>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</si>
  <si>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</si>
  <si>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</si>
  <si>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</si>
  <si>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</si>
  <si>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</si>
  <si>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</si>
  <si>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</si>
  <si>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</si>
  <si>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</si>
  <si>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</si>
  <si>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</si>
  <si>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</si>
  <si>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</si>
  <si>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</si>
  <si>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</si>
  <si>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</si>
  <si>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</si>
  <si>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</si>
  <si>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</si>
  <si>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</si>
  <si>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</si>
  <si>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</si>
  <si>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</si>
  <si>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</si>
  <si>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</si>
  <si>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</si>
  <si>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</si>
  <si>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</si>
  <si>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</si>
  <si>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</si>
  <si>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</si>
  <si>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</si>
  <si>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</si>
  <si>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</si>
  <si>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</si>
  <si>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</si>
  <si>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</si>
  <si>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</si>
  <si>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</si>
  <si>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</si>
  <si>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</si>
  <si>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</si>
  <si>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</si>
  <si>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</si>
  <si>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</si>
  <si>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</si>
  <si>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</si>
  <si>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</si>
  <si>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</si>
  <si>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</si>
  <si>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</si>
  <si>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</si>
  <si>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</si>
  <si>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</si>
  <si>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</si>
  <si>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</si>
  <si>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</si>
  <si>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</si>
  <si>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</si>
  <si>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</si>
  <si>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</si>
  <si>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</si>
  <si>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</si>
  <si>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</si>
  <si>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</si>
  <si>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</si>
  <si>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</si>
  <si>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</si>
  <si>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</si>
  <si>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</si>
  <si>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</si>
  <si>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</si>
  <si>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</si>
  <si>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</si>
  <si>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</si>
  <si>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</si>
  <si>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</si>
  <si>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</si>
  <si>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</si>
  <si>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</si>
  <si>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</si>
  <si>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</si>
  <si>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</si>
  <si>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</si>
  <si>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</si>
  <si>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</si>
  <si>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</si>
  <si>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</si>
  <si>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</si>
  <si>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</si>
  <si>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</si>
  <si>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</si>
  <si>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</si>
  <si>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</si>
  <si>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</si>
  <si>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</si>
  <si>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</si>
  <si>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</si>
  <si>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</si>
  <si>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</si>
  <si>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</si>
  <si>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</si>
  <si>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</si>
  <si>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</si>
  <si>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</si>
  <si>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</si>
  <si>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</si>
  <si>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</si>
  <si>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</si>
  <si>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</si>
  <si>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</si>
  <si>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</si>
  <si>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</si>
  <si>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</si>
  <si>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</si>
  <si>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</si>
  <si>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</si>
  <si>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</si>
  <si>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</si>
  <si>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</si>
  <si>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</si>
  <si>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</si>
  <si>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</si>
  <si>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</si>
  <si>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</si>
  <si>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</si>
  <si>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</si>
  <si>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</si>
  <si>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</si>
  <si>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</si>
  <si>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</si>
  <si>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</si>
  <si>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</si>
  <si>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</si>
  <si>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</si>
  <si>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</si>
  <si>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</si>
  <si>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</si>
  <si>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</si>
  <si>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</si>
  <si>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</si>
  <si>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</si>
  <si>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</si>
  <si>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</si>
  <si>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</si>
  <si>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</si>
  <si>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</si>
  <si>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</si>
  <si>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</si>
  <si>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</si>
  <si>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</si>
  <si>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</si>
  <si>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</si>
  <si>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</si>
  <si>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</si>
  <si>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</si>
  <si>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</si>
  <si>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</si>
  <si>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</si>
  <si>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</si>
  <si>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</si>
  <si>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</si>
  <si>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</si>
  <si>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</si>
  <si>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</si>
  <si>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</si>
  <si>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</si>
  <si>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</si>
  <si>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</si>
  <si>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</si>
  <si>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</si>
  <si>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</si>
  <si>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</si>
  <si>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</si>
  <si>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</si>
  <si>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</si>
  <si>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</si>
  <si>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</si>
  <si>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</si>
  <si>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</si>
  <si>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</si>
  <si>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</si>
  <si>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</si>
  <si>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</si>
  <si>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</si>
  <si>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</si>
  <si>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</si>
  <si>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</si>
  <si>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</si>
  <si>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</si>
  <si>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</si>
  <si>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</si>
  <si>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</si>
  <si>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</si>
  <si>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</si>
  <si>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</si>
  <si>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</si>
  <si>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</si>
  <si>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</si>
  <si>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</si>
  <si>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</si>
  <si>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</si>
  <si>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</si>
  <si>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</si>
  <si>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</si>
  <si>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</si>
  <si>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</si>
  <si>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</si>
  <si>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</si>
  <si>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</si>
  <si>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</si>
  <si>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</si>
  <si>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</si>
  <si>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</si>
  <si>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</si>
  <si>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</si>
  <si>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</si>
  <si>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</si>
  <si>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</si>
  <si>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</si>
  <si>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</si>
  <si>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</si>
  <si>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</si>
  <si>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</si>
  <si>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</si>
  <si>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</si>
  <si>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</si>
  <si>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</si>
  <si>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</si>
  <si>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</si>
  <si>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</si>
  <si>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</si>
  <si>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</si>
  <si>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</si>
  <si>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</si>
  <si>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</si>
  <si>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</si>
  <si>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</si>
  <si>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</si>
  <si>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</si>
  <si>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</si>
  <si>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</si>
  <si>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</si>
  <si>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</si>
  <si>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</si>
  <si>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</si>
  <si>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</si>
  <si>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</si>
  <si>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</si>
  <si>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</si>
  <si>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</si>
  <si>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</si>
  <si>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</si>
  <si>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</si>
  <si>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</si>
  <si>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</si>
  <si>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</si>
  <si>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</si>
  <si>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</si>
  <si>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</si>
  <si>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</si>
  <si>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</si>
  <si>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</si>
  <si>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</si>
  <si>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</si>
  <si>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</si>
  <si>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</si>
  <si>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</si>
  <si>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</si>
  <si>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</si>
  <si>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</si>
  <si>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</si>
  <si>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</si>
  <si>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</si>
  <si>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</si>
  <si>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</si>
  <si>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</si>
  <si>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</si>
  <si>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</si>
  <si>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</si>
  <si>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</si>
  <si>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</si>
  <si>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</si>
  <si>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</si>
  <si>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</si>
  <si>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</si>
  <si>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</si>
  <si>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</si>
  <si>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</si>
  <si>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</si>
  <si>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</si>
  <si>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</si>
  <si>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</si>
  <si>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</si>
  <si>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</si>
  <si>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</si>
  <si>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</si>
  <si>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</si>
  <si>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</si>
  <si>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</si>
  <si>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</si>
  <si>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</si>
  <si>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</si>
  <si>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</si>
  <si>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</si>
  <si>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</si>
  <si>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</si>
  <si>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</si>
  <si>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</si>
  <si>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</si>
  <si>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</si>
  <si>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</si>
  <si>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</si>
  <si>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</si>
  <si>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</si>
  <si>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</si>
  <si>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</si>
  <si>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</si>
  <si>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</si>
  <si>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</si>
  <si>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</si>
  <si>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</si>
  <si>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</si>
  <si>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</si>
  <si>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</si>
  <si>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</si>
  <si>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</si>
  <si>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</si>
  <si>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</si>
  <si>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</si>
  <si>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</si>
  <si>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</si>
  <si>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</si>
  <si>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</si>
  <si>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</si>
  <si>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</si>
  <si>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</si>
  <si>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</si>
  <si>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</si>
  <si>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</si>
  <si>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</si>
  <si>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</si>
  <si>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</si>
  <si>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</si>
  <si>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</si>
  <si>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</si>
  <si>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</si>
  <si>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</si>
  <si>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</si>
  <si>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</si>
  <si>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</si>
  <si>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</si>
  <si>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</si>
  <si>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</si>
  <si>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</si>
  <si>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</si>
  <si>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</si>
  <si>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</si>
  <si>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</si>
  <si>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</si>
  <si>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</si>
  <si>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</si>
  <si>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</si>
  <si>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</si>
  <si>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</si>
  <si>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</si>
  <si>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</si>
  <si>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</si>
  <si>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</si>
  <si>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</si>
  <si>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</si>
  <si>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</si>
  <si>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</si>
  <si>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</si>
  <si>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</si>
  <si>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</si>
  <si>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</si>
  <si>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</si>
  <si>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</si>
  <si>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</si>
  <si>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</si>
  <si>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</si>
  <si>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</si>
  <si>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</si>
  <si>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</si>
  <si>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</si>
  <si>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</si>
  <si>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</si>
  <si>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</si>
  <si>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</si>
  <si>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</si>
  <si>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</si>
  <si>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</si>
  <si>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</si>
  <si>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</si>
  <si>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</si>
  <si>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</si>
  <si>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</si>
  <si>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</si>
  <si>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</si>
  <si>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</si>
  <si>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</si>
  <si>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</si>
  <si>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</si>
  <si>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</si>
  <si>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</si>
  <si>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</si>
  <si>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</si>
  <si>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</si>
  <si>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</si>
  <si>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</si>
  <si>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</si>
  <si>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</si>
  <si>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</si>
  <si>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</si>
  <si>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</si>
  <si>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</si>
  <si>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</si>
  <si>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</si>
  <si>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</si>
  <si>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</si>
  <si>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</si>
  <si>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</si>
  <si>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</si>
  <si>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</si>
  <si>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</si>
  <si>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</si>
  <si>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</si>
  <si>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</si>
  <si>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</si>
  <si>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</si>
  <si>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</si>
  <si>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</si>
  <si>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</si>
  <si>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</si>
  <si>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</si>
  <si>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</si>
  <si>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</si>
  <si>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</si>
  <si>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</si>
  <si>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</si>
  <si>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</si>
  <si>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</si>
  <si>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</si>
  <si>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</si>
  <si>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</si>
  <si>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</si>
  <si>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</si>
  <si>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</si>
  <si>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</si>
  <si>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</si>
  <si>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</si>
  <si>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</si>
  <si>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</si>
  <si>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</si>
  <si>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</si>
  <si>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</si>
  <si>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</si>
  <si>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</si>
  <si>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</si>
  <si>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</si>
  <si>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</si>
  <si>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</si>
  <si>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</si>
  <si>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</si>
  <si>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</si>
  <si>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</si>
  <si>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</si>
  <si>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</si>
  <si>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</si>
  <si>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</si>
  <si>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</si>
  <si>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</si>
  <si>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</si>
  <si>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</si>
  <si>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</si>
  <si>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</si>
  <si>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</si>
  <si>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</si>
  <si>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</si>
  <si>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</si>
  <si>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</si>
  <si>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</si>
  <si>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</si>
  <si>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</si>
  <si>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</si>
  <si>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</si>
  <si>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</si>
  <si>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</si>
  <si>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</si>
  <si>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</si>
  <si>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</si>
  <si>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</si>
  <si>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</si>
  <si>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</si>
  <si>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</si>
  <si>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</si>
  <si>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</si>
  <si>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</si>
  <si>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</si>
  <si>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</si>
  <si>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</si>
  <si>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</si>
  <si>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</si>
  <si>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</si>
  <si>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</si>
  <si>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</si>
  <si>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</si>
  <si>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</si>
  <si>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</si>
  <si>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</si>
  <si>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</si>
  <si>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</si>
  <si>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</si>
  <si>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</si>
  <si>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</si>
  <si>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</si>
  <si>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</si>
  <si>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</si>
  <si>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</si>
  <si>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</si>
  <si>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</si>
  <si>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</si>
  <si>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</si>
  <si>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</si>
  <si>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</si>
  <si>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</si>
  <si>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</si>
  <si>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</si>
  <si>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</si>
  <si>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</si>
  <si>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</si>
  <si>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</si>
  <si>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</si>
  <si>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</si>
  <si>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</si>
  <si>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</si>
  <si>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</si>
  <si>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</si>
  <si>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</si>
  <si>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</si>
  <si>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</si>
  <si>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</si>
  <si>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</si>
  <si>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</si>
  <si>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</si>
  <si>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</si>
  <si>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</si>
  <si>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</si>
  <si>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</si>
  <si>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</si>
  <si>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</si>
  <si>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</si>
  <si>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</si>
  <si>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</si>
  <si>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</si>
  <si>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</si>
  <si>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</si>
  <si>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</si>
  <si>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</si>
  <si>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</si>
  <si>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</si>
  <si>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</si>
  <si>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</si>
  <si>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</si>
  <si>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</si>
  <si>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</si>
  <si>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</si>
  <si>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</si>
  <si>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</si>
  <si>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</si>
  <si>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</si>
  <si>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</si>
  <si>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</si>
  <si>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</si>
  <si>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</si>
  <si>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</si>
  <si>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</si>
  <si>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</si>
  <si>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</si>
  <si>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</si>
  <si>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</si>
  <si>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</si>
  <si>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</si>
  <si>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</si>
  <si>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</si>
  <si>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</si>
  <si>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</si>
  <si>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</si>
  <si>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</si>
  <si>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</si>
  <si>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</si>
  <si>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</si>
  <si>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</si>
  <si>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</si>
  <si>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</si>
  <si>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</si>
  <si>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</si>
  <si>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</si>
  <si>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</si>
  <si>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</si>
  <si>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</si>
  <si>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</si>
  <si>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</si>
  <si>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</si>
  <si>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</si>
  <si>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</si>
  <si>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</si>
  <si>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</si>
  <si>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</si>
  <si>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</si>
  <si>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</si>
  <si>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</si>
  <si>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</si>
  <si>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</si>
  <si>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</si>
  <si>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</si>
  <si>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</si>
  <si>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</si>
  <si>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</si>
  <si>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</si>
  <si>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</si>
  <si>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</si>
  <si>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</si>
  <si>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</si>
  <si>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</si>
  <si>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</si>
  <si>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</si>
  <si>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</si>
  <si>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</si>
  <si>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</si>
  <si>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</si>
  <si>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</si>
  <si>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</si>
  <si>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</si>
  <si>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</si>
  <si>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</si>
  <si>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</si>
  <si>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</si>
  <si>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</si>
  <si>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</si>
  <si>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</si>
  <si>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</si>
  <si>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</si>
  <si>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</si>
  <si>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</si>
  <si>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</si>
  <si>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</si>
  <si>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</si>
  <si>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</si>
  <si>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</si>
  <si>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</si>
  <si>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</si>
  <si>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</si>
  <si>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</si>
  <si>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</si>
  <si>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</si>
  <si>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243</t>
    <phoneticPr fontId="2"/>
  </si>
  <si>
    <t>0419</t>
    <phoneticPr fontId="2"/>
  </si>
  <si>
    <t>海老名市国分南３－１１－１</t>
    <rPh sb="0" eb="4">
      <t>エビナシ</t>
    </rPh>
    <rPh sb="4" eb="6">
      <t>コクブ</t>
    </rPh>
    <rPh sb="6" eb="7">
      <t>ミナミ</t>
    </rPh>
    <phoneticPr fontId="2"/>
  </si>
  <si>
    <t>０４６</t>
    <phoneticPr fontId="2"/>
  </si>
  <si>
    <t>２３１</t>
    <phoneticPr fontId="2"/>
  </si>
  <si>
    <t>３４１０</t>
    <phoneticPr fontId="2"/>
  </si>
  <si>
    <t>２３１</t>
    <phoneticPr fontId="2"/>
  </si>
  <si>
    <t>７９８９</t>
    <phoneticPr fontId="2"/>
  </si>
  <si>
    <t>恩馬</t>
    <rPh sb="0" eb="2">
      <t>オンマ</t>
    </rPh>
    <phoneticPr fontId="2"/>
  </si>
  <si>
    <t>果林</t>
    <rPh sb="0" eb="2">
      <t>カリン</t>
    </rPh>
    <phoneticPr fontId="2"/>
  </si>
  <si>
    <t>おんま</t>
    <phoneticPr fontId="2"/>
  </si>
  <si>
    <t>かりん</t>
    <phoneticPr fontId="2"/>
  </si>
  <si>
    <t>中丸</t>
    <rPh sb="0" eb="2">
      <t>ナカマル</t>
    </rPh>
    <phoneticPr fontId="2"/>
  </si>
  <si>
    <t>浩</t>
    <rPh sb="0" eb="1">
      <t>ヒロシ</t>
    </rPh>
    <phoneticPr fontId="2"/>
  </si>
  <si>
    <t>なかまる</t>
    <phoneticPr fontId="2"/>
  </si>
  <si>
    <t>こうじ</t>
    <phoneticPr fontId="2"/>
  </si>
  <si>
    <t>清水</t>
    <rPh sb="0" eb="2">
      <t>シミズ</t>
    </rPh>
    <phoneticPr fontId="2"/>
  </si>
  <si>
    <t>しみず</t>
    <phoneticPr fontId="2"/>
  </si>
  <si>
    <t>そうたろう</t>
    <phoneticPr fontId="2"/>
  </si>
  <si>
    <t>聡汰郎</t>
    <rPh sb="0" eb="1">
      <t>サトシ</t>
    </rPh>
    <rPh sb="1" eb="2">
      <t>タ</t>
    </rPh>
    <rPh sb="2" eb="3">
      <t>ロウ</t>
    </rPh>
    <phoneticPr fontId="2"/>
  </si>
  <si>
    <t>森下</t>
    <rPh sb="0" eb="2">
      <t>モリシタ</t>
    </rPh>
    <phoneticPr fontId="2"/>
  </si>
  <si>
    <t>朋和</t>
    <rPh sb="0" eb="2">
      <t>トモカズ</t>
    </rPh>
    <phoneticPr fontId="2"/>
  </si>
  <si>
    <t>もりした</t>
    <phoneticPr fontId="2"/>
  </si>
  <si>
    <t>ともかず</t>
    <phoneticPr fontId="2"/>
  </si>
  <si>
    <t>森下</t>
    <rPh sb="0" eb="2">
      <t>モリシタ</t>
    </rPh>
    <phoneticPr fontId="2"/>
  </si>
  <si>
    <t>明和</t>
    <rPh sb="0" eb="2">
      <t>トモカズ</t>
    </rPh>
    <phoneticPr fontId="2"/>
  </si>
  <si>
    <t>もりした</t>
    <phoneticPr fontId="2"/>
  </si>
  <si>
    <t>ともかず</t>
    <phoneticPr fontId="2"/>
  </si>
  <si>
    <t>石井</t>
    <rPh sb="0" eb="2">
      <t>イシイ</t>
    </rPh>
    <phoneticPr fontId="2"/>
  </si>
  <si>
    <t>滉二</t>
    <rPh sb="0" eb="1">
      <t>コウ</t>
    </rPh>
    <rPh sb="1" eb="2">
      <t>ニ</t>
    </rPh>
    <phoneticPr fontId="2"/>
  </si>
  <si>
    <t>いしい</t>
    <phoneticPr fontId="2"/>
  </si>
  <si>
    <t>こうじ</t>
    <phoneticPr fontId="2"/>
  </si>
  <si>
    <t>山田</t>
    <rPh sb="0" eb="2">
      <t>ヤマダ</t>
    </rPh>
    <phoneticPr fontId="2"/>
  </si>
  <si>
    <t>陽路</t>
    <rPh sb="0" eb="1">
      <t>ヒ</t>
    </rPh>
    <rPh sb="1" eb="2">
      <t>ロ</t>
    </rPh>
    <phoneticPr fontId="2"/>
  </si>
  <si>
    <t>やまだ</t>
    <phoneticPr fontId="2"/>
  </si>
  <si>
    <t>ひいろ</t>
    <phoneticPr fontId="2"/>
  </si>
  <si>
    <t>森本</t>
    <rPh sb="0" eb="2">
      <t>モリモト</t>
    </rPh>
    <phoneticPr fontId="2"/>
  </si>
  <si>
    <t>隼翔</t>
    <rPh sb="0" eb="1">
      <t>ハヤブサ</t>
    </rPh>
    <rPh sb="1" eb="2">
      <t>ショウ</t>
    </rPh>
    <phoneticPr fontId="2"/>
  </si>
  <si>
    <t>もりもと</t>
    <phoneticPr fontId="2"/>
  </si>
  <si>
    <t>はやと</t>
    <phoneticPr fontId="2"/>
  </si>
  <si>
    <t>黒沼</t>
    <rPh sb="0" eb="2">
      <t>クロヌマ</t>
    </rPh>
    <phoneticPr fontId="2"/>
  </si>
  <si>
    <t>泰智</t>
    <rPh sb="0" eb="2">
      <t>タイチ</t>
    </rPh>
    <phoneticPr fontId="2"/>
  </si>
  <si>
    <t>五十嵐</t>
    <rPh sb="0" eb="3">
      <t>イガラシ</t>
    </rPh>
    <phoneticPr fontId="2"/>
  </si>
  <si>
    <t>雄紀</t>
    <rPh sb="0" eb="1">
      <t>オ</t>
    </rPh>
    <rPh sb="1" eb="2">
      <t>キ</t>
    </rPh>
    <phoneticPr fontId="2"/>
  </si>
  <si>
    <t>いがらし</t>
    <phoneticPr fontId="2"/>
  </si>
  <si>
    <t>よしつな</t>
    <phoneticPr fontId="2"/>
  </si>
  <si>
    <t>くろぬま</t>
    <phoneticPr fontId="2"/>
  </si>
  <si>
    <t>だいち</t>
    <phoneticPr fontId="2"/>
  </si>
  <si>
    <t>関口</t>
    <rPh sb="0" eb="2">
      <t>セキグチ</t>
    </rPh>
    <phoneticPr fontId="2"/>
  </si>
  <si>
    <t>航央</t>
    <rPh sb="0" eb="1">
      <t>コウ</t>
    </rPh>
    <rPh sb="1" eb="2">
      <t>ヒロ</t>
    </rPh>
    <phoneticPr fontId="2"/>
  </si>
  <si>
    <t>せきぐち</t>
    <phoneticPr fontId="2"/>
  </si>
  <si>
    <t>かずひろ</t>
    <phoneticPr fontId="2"/>
  </si>
  <si>
    <t>渡辺</t>
    <rPh sb="0" eb="2">
      <t>ワタナベ</t>
    </rPh>
    <phoneticPr fontId="2"/>
  </si>
  <si>
    <t>雄太</t>
    <rPh sb="0" eb="2">
      <t>ユウタ</t>
    </rPh>
    <phoneticPr fontId="2"/>
  </si>
  <si>
    <t>わたなべ</t>
    <phoneticPr fontId="2"/>
  </si>
  <si>
    <t>ゆうた</t>
    <phoneticPr fontId="2"/>
  </si>
  <si>
    <t>丸橋</t>
    <rPh sb="0" eb="2">
      <t>マルハシ</t>
    </rPh>
    <phoneticPr fontId="2"/>
  </si>
  <si>
    <t>啓吾</t>
    <rPh sb="0" eb="2">
      <t>ケイゴ</t>
    </rPh>
    <phoneticPr fontId="2"/>
  </si>
  <si>
    <t>まるはし</t>
    <phoneticPr fontId="2"/>
  </si>
  <si>
    <t>けいご</t>
    <phoneticPr fontId="2"/>
  </si>
  <si>
    <t>成巳</t>
    <rPh sb="0" eb="2">
      <t>ナルミ</t>
    </rPh>
    <phoneticPr fontId="2"/>
  </si>
  <si>
    <t>濵嵜</t>
    <rPh sb="0" eb="1">
      <t>ハマ</t>
    </rPh>
    <rPh sb="1" eb="2">
      <t>サキ</t>
    </rPh>
    <phoneticPr fontId="2"/>
  </si>
  <si>
    <t>はまさき</t>
    <phoneticPr fontId="2"/>
  </si>
  <si>
    <t>なるみ</t>
    <phoneticPr fontId="2"/>
  </si>
  <si>
    <t>多聞</t>
    <rPh sb="0" eb="2">
      <t>タモン</t>
    </rPh>
    <phoneticPr fontId="2"/>
  </si>
  <si>
    <t>大輝</t>
    <rPh sb="0" eb="2">
      <t>ダイキ</t>
    </rPh>
    <phoneticPr fontId="2"/>
  </si>
  <si>
    <t>たもん</t>
    <phoneticPr fontId="2"/>
  </si>
  <si>
    <t>だいき</t>
    <phoneticPr fontId="2"/>
  </si>
  <si>
    <t>飛矢崎　義基</t>
    <rPh sb="0" eb="1">
      <t>ヒ</t>
    </rPh>
    <rPh sb="1" eb="3">
      <t>ヤザキ</t>
    </rPh>
    <rPh sb="4" eb="6">
      <t>ヨシキ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</si>
</sst>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25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7136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海老名市立海老名中学校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707</v>
      </c>
      <c r="G14" s="88"/>
      <c r="H14" s="88"/>
      <c r="I14" s="88"/>
      <c r="J14" s="88"/>
      <c r="K14" s="88"/>
      <c r="L14" s="88" t="s">
        <v>708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712</v>
      </c>
      <c r="W14" s="88"/>
      <c r="X14" s="88"/>
      <c r="Y14" s="88"/>
      <c r="Z14" s="88"/>
      <c r="AA14" s="88"/>
      <c r="AB14" s="158" t="s">
        <v>713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706</v>
      </c>
      <c r="G15" s="81"/>
      <c r="H15" s="81"/>
      <c r="I15" s="81"/>
      <c r="J15" s="81"/>
      <c r="K15" s="81"/>
      <c r="L15" s="81" t="s">
        <v>709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710</v>
      </c>
      <c r="W15" s="81"/>
      <c r="X15" s="81"/>
      <c r="Y15" s="81"/>
      <c r="Z15" s="81"/>
      <c r="AA15" s="81"/>
      <c r="AB15" s="151" t="s">
        <v>711</v>
      </c>
      <c r="AC15" s="152"/>
      <c r="AD15" s="152"/>
      <c r="AE15" s="152"/>
      <c r="AF15" s="152"/>
      <c r="AG15" s="152"/>
      <c r="AH15" s="270">
        <v>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716</v>
      </c>
      <c r="G20" s="122"/>
      <c r="H20" s="122"/>
      <c r="I20" s="122"/>
      <c r="J20" s="122"/>
      <c r="K20" s="122" t="s">
        <v>717</v>
      </c>
      <c r="L20" s="122"/>
      <c r="M20" s="122"/>
      <c r="N20" s="122"/>
      <c r="O20" s="123"/>
      <c r="P20" s="119">
        <v>3</v>
      </c>
      <c r="Q20" s="119"/>
      <c r="R20" s="110">
        <v>167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740</v>
      </c>
      <c r="AA20" s="122"/>
      <c r="AB20" s="122"/>
      <c r="AC20" s="122"/>
      <c r="AD20" s="122"/>
      <c r="AE20" s="122" t="s">
        <v>741</v>
      </c>
      <c r="AF20" s="122"/>
      <c r="AG20" s="122"/>
      <c r="AH20" s="122"/>
      <c r="AI20" s="123"/>
      <c r="AJ20" s="119">
        <v>3</v>
      </c>
      <c r="AK20" s="119"/>
      <c r="AL20" s="110">
        <v>152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714</v>
      </c>
      <c r="G21" s="115"/>
      <c r="H21" s="115"/>
      <c r="I21" s="115"/>
      <c r="J21" s="115"/>
      <c r="K21" s="115" t="s">
        <v>715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738</v>
      </c>
      <c r="AA21" s="115"/>
      <c r="AB21" s="115"/>
      <c r="AC21" s="115"/>
      <c r="AD21" s="115"/>
      <c r="AE21" s="115" t="s">
        <v>739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720</v>
      </c>
      <c r="G22" s="88"/>
      <c r="H22" s="88"/>
      <c r="I22" s="88"/>
      <c r="J22" s="88"/>
      <c r="K22" s="88" t="s">
        <v>721</v>
      </c>
      <c r="L22" s="88"/>
      <c r="M22" s="88"/>
      <c r="N22" s="88"/>
      <c r="O22" s="89"/>
      <c r="P22" s="78">
        <v>3</v>
      </c>
      <c r="Q22" s="78"/>
      <c r="R22" s="94">
        <v>174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744</v>
      </c>
      <c r="AA22" s="88"/>
      <c r="AB22" s="88"/>
      <c r="AC22" s="88"/>
      <c r="AD22" s="88"/>
      <c r="AE22" s="88" t="s">
        <v>745</v>
      </c>
      <c r="AF22" s="88"/>
      <c r="AG22" s="88"/>
      <c r="AH22" s="88"/>
      <c r="AI22" s="89"/>
      <c r="AJ22" s="78">
        <v>3</v>
      </c>
      <c r="AK22" s="78"/>
      <c r="AL22" s="94">
        <v>166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718</v>
      </c>
      <c r="G23" s="106"/>
      <c r="H23" s="106"/>
      <c r="I23" s="106"/>
      <c r="J23" s="106"/>
      <c r="K23" s="106" t="s">
        <v>719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742</v>
      </c>
      <c r="AA23" s="106"/>
      <c r="AB23" s="106"/>
      <c r="AC23" s="106"/>
      <c r="AD23" s="106"/>
      <c r="AE23" s="106" t="s">
        <v>743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724</v>
      </c>
      <c r="G24" s="88"/>
      <c r="H24" s="88"/>
      <c r="I24" s="88"/>
      <c r="J24" s="88"/>
      <c r="K24" s="88" t="s">
        <v>725</v>
      </c>
      <c r="L24" s="88"/>
      <c r="M24" s="88"/>
      <c r="N24" s="88"/>
      <c r="O24" s="89"/>
      <c r="P24" s="78">
        <v>3</v>
      </c>
      <c r="Q24" s="78"/>
      <c r="R24" s="94">
        <v>163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748</v>
      </c>
      <c r="AA24" s="88"/>
      <c r="AB24" s="88"/>
      <c r="AC24" s="88"/>
      <c r="AD24" s="88"/>
      <c r="AE24" s="88" t="s">
        <v>749</v>
      </c>
      <c r="AF24" s="88"/>
      <c r="AG24" s="88"/>
      <c r="AH24" s="88"/>
      <c r="AI24" s="89"/>
      <c r="AJ24" s="78">
        <v>3</v>
      </c>
      <c r="AK24" s="78"/>
      <c r="AL24" s="94">
        <v>166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722</v>
      </c>
      <c r="G25" s="106"/>
      <c r="H25" s="106"/>
      <c r="I25" s="106"/>
      <c r="J25" s="106"/>
      <c r="K25" s="106" t="s">
        <v>723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746</v>
      </c>
      <c r="AA25" s="106"/>
      <c r="AB25" s="106"/>
      <c r="AC25" s="106"/>
      <c r="AD25" s="106"/>
      <c r="AE25" s="106" t="s">
        <v>747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728</v>
      </c>
      <c r="G26" s="88"/>
      <c r="H26" s="88"/>
      <c r="I26" s="88"/>
      <c r="J26" s="88"/>
      <c r="K26" s="88" t="s">
        <v>729</v>
      </c>
      <c r="L26" s="88"/>
      <c r="M26" s="88"/>
      <c r="N26" s="88"/>
      <c r="O26" s="89"/>
      <c r="P26" s="78">
        <v>3</v>
      </c>
      <c r="Q26" s="78"/>
      <c r="R26" s="94">
        <v>167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752</v>
      </c>
      <c r="AA26" s="88"/>
      <c r="AB26" s="88"/>
      <c r="AC26" s="88"/>
      <c r="AD26" s="88"/>
      <c r="AE26" s="88" t="s">
        <v>753</v>
      </c>
      <c r="AF26" s="88"/>
      <c r="AG26" s="88"/>
      <c r="AH26" s="88"/>
      <c r="AI26" s="89"/>
      <c r="AJ26" s="78">
        <v>3</v>
      </c>
      <c r="AK26" s="78"/>
      <c r="AL26" s="94">
        <v>172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726</v>
      </c>
      <c r="G27" s="106"/>
      <c r="H27" s="106"/>
      <c r="I27" s="106"/>
      <c r="J27" s="106"/>
      <c r="K27" s="106" t="s">
        <v>727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751</v>
      </c>
      <c r="AA27" s="106"/>
      <c r="AB27" s="106"/>
      <c r="AC27" s="106"/>
      <c r="AD27" s="106"/>
      <c r="AE27" s="106" t="s">
        <v>750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734</v>
      </c>
      <c r="G28" s="88"/>
      <c r="H28" s="88"/>
      <c r="I28" s="88"/>
      <c r="J28" s="88"/>
      <c r="K28" s="88" t="s">
        <v>735</v>
      </c>
      <c r="L28" s="88"/>
      <c r="M28" s="88"/>
      <c r="N28" s="88"/>
      <c r="O28" s="89"/>
      <c r="P28" s="78">
        <v>3</v>
      </c>
      <c r="Q28" s="78"/>
      <c r="R28" s="94">
        <v>170</v>
      </c>
      <c r="S28" s="95"/>
      <c r="T28" s="74" t="s">
        <v>544</v>
      </c>
      <c r="U28" s="75"/>
      <c r="V28" s="83">
        <v>11</v>
      </c>
      <c r="W28" s="84"/>
      <c r="X28" s="78">
        <v>12</v>
      </c>
      <c r="Y28" s="78"/>
      <c r="Z28" s="87" t="s">
        <v>756</v>
      </c>
      <c r="AA28" s="88"/>
      <c r="AB28" s="88"/>
      <c r="AC28" s="88"/>
      <c r="AD28" s="88"/>
      <c r="AE28" s="88" t="s">
        <v>757</v>
      </c>
      <c r="AF28" s="88"/>
      <c r="AG28" s="88"/>
      <c r="AH28" s="88"/>
      <c r="AI28" s="89"/>
      <c r="AJ28" s="78">
        <v>3</v>
      </c>
      <c r="AK28" s="78"/>
      <c r="AL28" s="94">
        <v>161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732</v>
      </c>
      <c r="G29" s="106"/>
      <c r="H29" s="106"/>
      <c r="I29" s="106"/>
      <c r="J29" s="106"/>
      <c r="K29" s="106" t="s">
        <v>733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754</v>
      </c>
      <c r="AA29" s="106"/>
      <c r="AB29" s="106"/>
      <c r="AC29" s="106"/>
      <c r="AD29" s="106"/>
      <c r="AE29" s="106" t="s">
        <v>755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736</v>
      </c>
      <c r="G30" s="88"/>
      <c r="H30" s="88"/>
      <c r="I30" s="88"/>
      <c r="J30" s="88"/>
      <c r="K30" s="88" t="s">
        <v>737</v>
      </c>
      <c r="L30" s="88"/>
      <c r="M30" s="88"/>
      <c r="N30" s="88"/>
      <c r="O30" s="89"/>
      <c r="P30" s="78">
        <v>3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730</v>
      </c>
      <c r="G31" s="81"/>
      <c r="H31" s="81"/>
      <c r="I31" s="81"/>
      <c r="J31" s="81"/>
      <c r="K31" s="81" t="s">
        <v>731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23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海老名市立海老名中学校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7136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海老名市立海老名中学校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おんま</v>
      </c>
      <c r="F7" s="328"/>
      <c r="G7" s="328"/>
      <c r="H7" s="328"/>
      <c r="I7" s="328"/>
      <c r="J7" s="328"/>
      <c r="K7" s="328" t="str">
        <f>IF(入力!L12="","",入力!L12)</f>
        <v>かりん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なかまる</v>
      </c>
      <c r="V7" s="155"/>
      <c r="W7" s="155"/>
      <c r="X7" s="155"/>
      <c r="Y7" s="155"/>
      <c r="Z7" s="330"/>
      <c r="AA7" s="310" t="str">
        <f>IF(入力!AB12="","",入力!AB12)</f>
        <v>こうじ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恩馬</v>
      </c>
      <c r="F8" s="351"/>
      <c r="G8" s="351"/>
      <c r="H8" s="351"/>
      <c r="I8" s="351"/>
      <c r="J8" s="351"/>
      <c r="K8" s="351" t="str">
        <f>IF(入力!L13="","",入力!L13)</f>
        <v>果林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中丸</v>
      </c>
      <c r="V8" s="319"/>
      <c r="W8" s="319"/>
      <c r="X8" s="319"/>
      <c r="Y8" s="319"/>
      <c r="Z8" s="320"/>
      <c r="AA8" s="321" t="str">
        <f>IF(入力!AB13="","",入力!AB13)</f>
        <v>浩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しみず</v>
      </c>
      <c r="F9" s="155"/>
      <c r="G9" s="155"/>
      <c r="H9" s="155"/>
      <c r="I9" s="155"/>
      <c r="J9" s="330"/>
      <c r="K9" s="310" t="str">
        <f>IF(入力!L14="","",入力!L14)</f>
        <v>そうたろう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もりした</v>
      </c>
      <c r="V9" s="155"/>
      <c r="W9" s="155"/>
      <c r="X9" s="155"/>
      <c r="Y9" s="155"/>
      <c r="Z9" s="330"/>
      <c r="AA9" s="310" t="str">
        <f>IF(入力!AB14="","",入力!AB14)</f>
        <v>ともかず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清水</v>
      </c>
      <c r="F10" s="336"/>
      <c r="G10" s="336"/>
      <c r="H10" s="336"/>
      <c r="I10" s="336"/>
      <c r="J10" s="337"/>
      <c r="K10" s="338" t="str">
        <f>IF(入力!L15="","",入力!L15)</f>
        <v>聡汰郎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森下</v>
      </c>
      <c r="V10" s="336"/>
      <c r="W10" s="336"/>
      <c r="X10" s="336"/>
      <c r="Y10" s="336"/>
      <c r="Z10" s="337"/>
      <c r="AA10" s="338" t="str">
        <f>IF(入力!AB15="","",入力!AB15)</f>
        <v>朋和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もりした</v>
      </c>
      <c r="F15" s="286"/>
      <c r="G15" s="286"/>
      <c r="H15" s="286"/>
      <c r="I15" s="286"/>
      <c r="J15" s="286" t="str">
        <f>IF(入力!K20="","",入力!K20)</f>
        <v>ともかず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せきぐち</v>
      </c>
      <c r="Z15" s="286"/>
      <c r="AA15" s="286"/>
      <c r="AB15" s="286"/>
      <c r="AC15" s="286"/>
      <c r="AD15" s="286" t="str">
        <f>IF(入力!AE20="","",入力!AE20)</f>
        <v>かずひろ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森下</v>
      </c>
      <c r="F16" s="302"/>
      <c r="G16" s="302"/>
      <c r="H16" s="302"/>
      <c r="I16" s="302"/>
      <c r="J16" s="302" t="str">
        <f>IF(入力!K21="","",入力!K21)</f>
        <v>明和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関口</v>
      </c>
      <c r="Z16" s="302"/>
      <c r="AA16" s="302"/>
      <c r="AB16" s="302"/>
      <c r="AC16" s="302"/>
      <c r="AD16" s="302" t="str">
        <f>IF(入力!AE21="","",入力!AE21)</f>
        <v>航央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いしい</v>
      </c>
      <c r="F17" s="281"/>
      <c r="G17" s="281"/>
      <c r="H17" s="281"/>
      <c r="I17" s="281"/>
      <c r="J17" s="281" t="str">
        <f>IF(入力!K22="","",入力!K22)</f>
        <v>こうじ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わたなべ</v>
      </c>
      <c r="Z17" s="281"/>
      <c r="AA17" s="281"/>
      <c r="AB17" s="281"/>
      <c r="AC17" s="281"/>
      <c r="AD17" s="281" t="str">
        <f>IF(入力!AE22="","",入力!AE22)</f>
        <v>ゆうた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石井</v>
      </c>
      <c r="F18" s="274"/>
      <c r="G18" s="274"/>
      <c r="H18" s="274"/>
      <c r="I18" s="274"/>
      <c r="J18" s="274" t="str">
        <f>IF(入力!K23="","",入力!K23)</f>
        <v>滉二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渡辺</v>
      </c>
      <c r="Z18" s="274"/>
      <c r="AA18" s="274"/>
      <c r="AB18" s="274"/>
      <c r="AC18" s="274"/>
      <c r="AD18" s="274" t="str">
        <f>IF(入力!AE23="","",入力!AE23)</f>
        <v>雄太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やまだ</v>
      </c>
      <c r="F19" s="281"/>
      <c r="G19" s="281"/>
      <c r="H19" s="281"/>
      <c r="I19" s="281"/>
      <c r="J19" s="281" t="str">
        <f>IF(入力!K24="","",入力!K24)</f>
        <v>ひいろ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まるはし</v>
      </c>
      <c r="Z19" s="281"/>
      <c r="AA19" s="281"/>
      <c r="AB19" s="281"/>
      <c r="AC19" s="281"/>
      <c r="AD19" s="281" t="str">
        <f>IF(入力!AE24="","",入力!AE24)</f>
        <v>けいご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山田</v>
      </c>
      <c r="F20" s="274"/>
      <c r="G20" s="274"/>
      <c r="H20" s="274"/>
      <c r="I20" s="274"/>
      <c r="J20" s="274" t="str">
        <f>IF(入力!K25="","",入力!K25)</f>
        <v>陽路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丸橋</v>
      </c>
      <c r="Z20" s="274"/>
      <c r="AA20" s="274"/>
      <c r="AB20" s="274"/>
      <c r="AC20" s="274"/>
      <c r="AD20" s="274" t="str">
        <f>IF(入力!AE25="","",入力!AE25)</f>
        <v>啓吾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もりもと</v>
      </c>
      <c r="F21" s="281"/>
      <c r="G21" s="281"/>
      <c r="H21" s="281"/>
      <c r="I21" s="281"/>
      <c r="J21" s="281" t="str">
        <f>IF(入力!K26="","",入力!K26)</f>
        <v>はやと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はまさき</v>
      </c>
      <c r="Z21" s="281"/>
      <c r="AA21" s="281"/>
      <c r="AB21" s="281"/>
      <c r="AC21" s="281"/>
      <c r="AD21" s="281" t="str">
        <f>IF(入力!AE26="","",入力!AE26)</f>
        <v>なるみ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172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森本</v>
      </c>
      <c r="F22" s="274"/>
      <c r="G22" s="274"/>
      <c r="H22" s="274"/>
      <c r="I22" s="274"/>
      <c r="J22" s="274" t="str">
        <f>IF(入力!K27="","",入力!K27)</f>
        <v>隼翔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濵嵜</v>
      </c>
      <c r="Z22" s="274"/>
      <c r="AA22" s="274"/>
      <c r="AB22" s="274"/>
      <c r="AC22" s="274"/>
      <c r="AD22" s="274" t="str">
        <f>IF(入力!AE27="","",入力!AE27)</f>
        <v>成巳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いがらし</v>
      </c>
      <c r="F23" s="281"/>
      <c r="G23" s="281"/>
      <c r="H23" s="281"/>
      <c r="I23" s="281"/>
      <c r="J23" s="281" t="str">
        <f>IF(入力!K28="","",入力!K28)</f>
        <v>よしつな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12</v>
      </c>
      <c r="X23" s="283"/>
      <c r="Y23" s="288" t="str">
        <f>IF(入力!Z28="","",入力!Z28)</f>
        <v>たもん</v>
      </c>
      <c r="Z23" s="281"/>
      <c r="AA23" s="281"/>
      <c r="AB23" s="281"/>
      <c r="AC23" s="281"/>
      <c r="AD23" s="281" t="str">
        <f>IF(入力!AE28="","",入力!AE28)</f>
        <v>だいき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161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五十嵐</v>
      </c>
      <c r="F24" s="274"/>
      <c r="G24" s="274"/>
      <c r="H24" s="274"/>
      <c r="I24" s="274"/>
      <c r="J24" s="274" t="str">
        <f>IF(入力!K29="","",入力!K29)</f>
        <v>雄紀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多聞</v>
      </c>
      <c r="Z24" s="274"/>
      <c r="AA24" s="274"/>
      <c r="AB24" s="274"/>
      <c r="AC24" s="274"/>
      <c r="AD24" s="274" t="str">
        <f>IF(入力!AE29="","",入力!AE29)</f>
        <v>大輝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くろぬま</v>
      </c>
      <c r="F25" s="281"/>
      <c r="G25" s="281"/>
      <c r="H25" s="281"/>
      <c r="I25" s="281"/>
      <c r="J25" s="281" t="str">
        <f>IF(入力!K30="","",入力!K30)</f>
        <v>だいち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黒沼</v>
      </c>
      <c r="F26" s="315"/>
      <c r="G26" s="315"/>
      <c r="H26" s="315"/>
      <c r="I26" s="315"/>
      <c r="J26" s="315" t="str">
        <f>IF(入力!K31="","",入力!K31)</f>
        <v>泰智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7136</v>
      </c>
      <c r="B7" s="46" t="str">
        <f>入力!$F$3</f>
        <v>海老名市立海老名中学校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0419</v>
      </c>
      <c r="H7" s="46"/>
      <c r="I7" s="46" t="str">
        <f>IF(入力!$L$5="","",入力!$L$5)</f>
        <v>海老名市国分南３－１１－１</v>
      </c>
      <c r="J7" s="46"/>
      <c r="K7" s="57" t="str">
        <f>IF(入力!$AB$4="","",入力!$AB$4)</f>
        <v>０４６</v>
      </c>
      <c r="L7" s="57" t="str">
        <f>IF(入力!$AG$4="","",入力!$AG$4)</f>
        <v>２３１</v>
      </c>
      <c r="M7" s="57" t="str">
        <f>IF(入力!$AL$4="","",入力!$AL$4)</f>
        <v>３４１０</v>
      </c>
      <c r="N7" s="57" t="str">
        <f>IF(入力!$AB$6="","",入力!$AB$6)</f>
        <v>０４６</v>
      </c>
      <c r="O7" s="57" t="str">
        <f>IF(入力!$AG$6="","",入力!$AG$6)</f>
        <v>２３１</v>
      </c>
      <c r="P7" s="57" t="str">
        <f>IF(入力!$AL$6="","",入力!$AL$6)</f>
        <v>７９８９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恩馬</v>
      </c>
      <c r="D16" s="46" t="str">
        <f>IF(入力!$L$13="","",入力!$L$13)</f>
        <v>果林</v>
      </c>
      <c r="E16" s="46" t="str">
        <f>IF(入力!$F$12="","",入力!$F$12)</f>
        <v>おんま</v>
      </c>
      <c r="F16" s="46" t="str">
        <f>IF(入力!$L$12="","",入力!$L$12)</f>
        <v>かりん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中丸</v>
      </c>
      <c r="D17" s="46" t="str">
        <f>IF(入力!$AB$13="","",入力!$AB$13)</f>
        <v>浩</v>
      </c>
      <c r="E17" s="46" t="str">
        <f>IF(入力!$V$12="","",入力!$V$12)</f>
        <v>なかまる</v>
      </c>
      <c r="F17" s="46" t="str">
        <f>IF(入力!$AB$12="","",入力!$AB$12)</f>
        <v>こうじ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清水</v>
      </c>
      <c r="D20" s="46" t="str">
        <f>IF(入力!$L$15="","",入力!$L$15)</f>
        <v>聡汰郎</v>
      </c>
      <c r="E20" s="46" t="str">
        <f>IF(入力!$F$14="","",入力!$F$14)</f>
        <v>しみず</v>
      </c>
      <c r="F20" s="46" t="str">
        <f>IF(入力!$L$14="","",入力!$L$14)</f>
        <v>そうたろう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森下</v>
      </c>
      <c r="D24" s="46" t="str">
        <f>IF(入力!$AB$15="","",入力!$AB$15)</f>
        <v>朋和</v>
      </c>
      <c r="E24" s="46" t="str">
        <f>IF(入力!$V$14="","",入力!$V$14)</f>
        <v>もりした</v>
      </c>
      <c r="F24" s="46" t="str">
        <f>IF(入力!$AB$14="","",入力!$AB$14)</f>
        <v>ともかず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森下</v>
      </c>
      <c r="D53" s="46" t="str">
        <f>IF(入力!K21="","",入力!K21)</f>
        <v>明和</v>
      </c>
      <c r="E53" s="46" t="str">
        <f>IF(入力!F20="","",入力!F20)</f>
        <v>もりした</v>
      </c>
      <c r="F53" s="46" t="str">
        <f>IF(入力!K20="","",入力!K20)</f>
        <v>ともかず</v>
      </c>
      <c r="G53" s="46"/>
      <c r="H53" s="46"/>
      <c r="I53" s="46">
        <f>IF(入力!P20="","",入力!P20)</f>
        <v>3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石井</v>
      </c>
      <c r="D54" s="46" t="str">
        <f>IF(入力!K23="","",入力!K23)</f>
        <v>滉二</v>
      </c>
      <c r="E54" s="46" t="str">
        <f>IF(入力!F22="","",入力!F22)</f>
        <v>いしい</v>
      </c>
      <c r="F54" s="46" t="str">
        <f>IF(入力!K22="","",入力!K22)</f>
        <v>こうじ</v>
      </c>
      <c r="G54" s="46"/>
      <c r="H54" s="46"/>
      <c r="I54" s="46">
        <f>IF(入力!P22="","",入力!P22)</f>
        <v>3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山田</v>
      </c>
      <c r="D55" s="46" t="str">
        <f>IF(入力!K25="","",入力!K25)</f>
        <v>陽路</v>
      </c>
      <c r="E55" s="46" t="str">
        <f>IF(入力!F24="","",入力!F24)</f>
        <v>やまだ</v>
      </c>
      <c r="F55" s="46" t="str">
        <f>IF(入力!K24="","",入力!K24)</f>
        <v>ひいろ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森本</v>
      </c>
      <c r="D56" s="46" t="str">
        <f>IF(入力!K27="","",入力!K27)</f>
        <v>隼翔</v>
      </c>
      <c r="E56" s="46" t="str">
        <f>IF(入力!F26="","",入力!F26)</f>
        <v>もりもと</v>
      </c>
      <c r="F56" s="46" t="str">
        <f>IF(入力!K26="","",入力!K26)</f>
        <v>はやと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五十嵐</v>
      </c>
      <c r="D57" s="46" t="str">
        <f>IF(入力!K29="","",入力!K29)</f>
        <v>雄紀</v>
      </c>
      <c r="E57" s="46" t="str">
        <f>IF(入力!F28="","",入力!F28)</f>
        <v>いがらし</v>
      </c>
      <c r="F57" s="46" t="str">
        <f>IF(入力!K28="","",入力!K28)</f>
        <v>よしつな</v>
      </c>
      <c r="G57" s="46"/>
      <c r="H57" s="46"/>
      <c r="I57" s="46">
        <f>IF(入力!P28="","",入力!P28)</f>
        <v>3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黒沼</v>
      </c>
      <c r="D58" s="46" t="str">
        <f>IF(入力!K31="","",入力!K31)</f>
        <v>泰智</v>
      </c>
      <c r="E58" s="46" t="str">
        <f>IF(入力!F30="","",入力!F30)</f>
        <v>くろぬま</v>
      </c>
      <c r="F58" s="46" t="str">
        <f>IF(入力!K30="","",入力!K30)</f>
        <v>だいち</v>
      </c>
      <c r="G58" s="46"/>
      <c r="H58" s="46"/>
      <c r="I58" s="46">
        <f>IF(入力!P30="","",入力!P30)</f>
        <v>3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関口</v>
      </c>
      <c r="D59" s="46" t="str">
        <f>IF(入力!AE21="","",入力!AE21)</f>
        <v>航央</v>
      </c>
      <c r="E59" s="46" t="str">
        <f>IF(入力!Z20="","",入力!Z20)</f>
        <v>せきぐち</v>
      </c>
      <c r="F59" s="46" t="str">
        <f>IF(入力!AE20="","",入力!AE20)</f>
        <v>かずひろ</v>
      </c>
      <c r="G59" s="46"/>
      <c r="H59" s="46"/>
      <c r="I59" s="46">
        <f>IF(入力!AJ20="","",入力!AJ20)</f>
        <v>3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渡辺</v>
      </c>
      <c r="D60" s="46" t="str">
        <f>IF(入力!AE23="","",入力!AE23)</f>
        <v>雄太</v>
      </c>
      <c r="E60" s="46" t="str">
        <f>IF(入力!Z22="","",入力!Z22)</f>
        <v>わたなべ</v>
      </c>
      <c r="F60" s="46" t="str">
        <f>IF(入力!AE22="","",入力!AE22)</f>
        <v>ゆうた</v>
      </c>
      <c r="G60" s="46"/>
      <c r="H60" s="46"/>
      <c r="I60" s="46">
        <f>IF(入力!AJ22="","",入力!AJ22)</f>
        <v>3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丸橋</v>
      </c>
      <c r="D61" s="46" t="str">
        <f>IF(入力!AE25="","",入力!AE25)</f>
        <v>啓吾</v>
      </c>
      <c r="E61" s="46" t="str">
        <f>IF(入力!Z24="","",入力!Z24)</f>
        <v>まるはし</v>
      </c>
      <c r="F61" s="46" t="str">
        <f>IF(入力!AE24="","",入力!AE24)</f>
        <v>けいご</v>
      </c>
      <c r="G61" s="46"/>
      <c r="H61" s="46"/>
      <c r="I61" s="46">
        <f>IF(入力!AJ24="","",入力!AJ24)</f>
        <v>3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濵嵜</v>
      </c>
      <c r="D62" s="46" t="str">
        <f>IF(入力!AE27="","",入力!AE27)</f>
        <v>成巳</v>
      </c>
      <c r="E62" s="46" t="str">
        <f>IF(入力!Z26="","",入力!Z26)</f>
        <v>はまさき</v>
      </c>
      <c r="F62" s="46" t="str">
        <f>IF(入力!AE26="","",入力!AE26)</f>
        <v>なるみ</v>
      </c>
      <c r="G62" s="46"/>
      <c r="H62" s="46"/>
      <c r="I62" s="46">
        <f>IF(入力!AJ26="","",入力!AJ26)</f>
        <v>3</v>
      </c>
      <c r="J62" s="46">
        <f>IF(入力!AL26="","",入力!AL26)</f>
        <v>172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多聞</v>
      </c>
      <c r="D63" s="46" t="str">
        <f>IF(入力!AE29="","",入力!AE29)</f>
        <v>大輝</v>
      </c>
      <c r="E63" s="46" t="str">
        <f>IF(入力!Z28="","",入力!Z28)</f>
        <v>たもん</v>
      </c>
      <c r="F63" s="46" t="str">
        <f>IF(入力!AE28="","",入力!AE28)</f>
        <v>だいき</v>
      </c>
      <c r="G63" s="46"/>
      <c r="H63" s="46"/>
      <c r="I63" s="46">
        <f>IF(入力!AJ28="","",入力!AJ28)</f>
        <v>3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2015-10-24T01:53:31Z</cp:lastPrinted>
  <dcterms:created xsi:type="dcterms:W3CDTF">2006-11-03T01:52:14Z</dcterms:created>
  <dcterms:modified xsi:type="dcterms:W3CDTF">2018-05-15T09:41:59Z</dcterms:modified>
</cp:coreProperties>
</file>