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<sst xmlns="http://schemas.openxmlformats.org/spreadsheetml/2006/main" count="1446" uniqueCount="741">
  <si>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</si>
  <si>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</si>
  <si>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</si>
  <si>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</si>
  <si>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</si>
  <si>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</si>
  <si>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</si>
  <si>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</si>
  <si>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</si>
  <si>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</si>
  <si>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</si>
  <si>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</si>
  <si>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</si>
  <si>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</si>
  <si>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</si>
  <si>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</si>
  <si>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</si>
  <si>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</si>
  <si>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</si>
  <si>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</si>
  <si>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</si>
  <si>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</si>
  <si>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</si>
  <si>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</si>
  <si>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</si>
  <si>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</si>
  <si>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</si>
  <si>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</si>
  <si>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</si>
  <si>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</si>
  <si>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</si>
  <si>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</si>
  <si>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</si>
  <si>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</si>
  <si>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</si>
  <si>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</si>
  <si>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</si>
  <si>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</si>
  <si>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</si>
  <si>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</si>
  <si>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</si>
  <si>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</si>
  <si>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</si>
  <si>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</si>
  <si>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</si>
  <si>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</si>
  <si>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</si>
  <si>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</si>
  <si>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</si>
  <si>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</si>
  <si>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</si>
  <si>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</si>
  <si>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</si>
  <si>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</si>
  <si>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</si>
  <si>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</si>
  <si>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</si>
  <si>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</si>
  <si>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</si>
  <si>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</si>
  <si>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</si>
  <si>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</si>
  <si>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</si>
  <si>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</si>
  <si>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</si>
  <si>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</si>
  <si>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</si>
  <si>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</si>
  <si>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</si>
  <si>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</si>
  <si>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</si>
  <si>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</si>
  <si>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</si>
  <si>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</si>
  <si>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</si>
  <si>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</si>
  <si>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</si>
  <si>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</si>
  <si>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</si>
  <si>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</si>
  <si>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</si>
  <si>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</si>
  <si>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</si>
  <si>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</si>
  <si>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</si>
  <si>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</si>
  <si>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</si>
  <si>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</si>
  <si>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</si>
  <si>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</si>
  <si>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</si>
  <si>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</si>
  <si>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</si>
  <si>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</si>
  <si>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</si>
  <si>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</si>
  <si>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</si>
  <si>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</si>
  <si>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</si>
  <si>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</si>
  <si>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</si>
  <si>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</si>
  <si>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</si>
  <si>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</si>
  <si>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</si>
  <si>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</si>
  <si>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</si>
  <si>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</si>
  <si>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</si>
  <si>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</si>
  <si>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</si>
  <si>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</si>
  <si>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</si>
  <si>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</si>
  <si>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</si>
  <si>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</si>
  <si>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</si>
  <si>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</si>
  <si>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</si>
  <si>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</si>
  <si>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</si>
  <si>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</si>
  <si>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</si>
  <si>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</si>
  <si>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</si>
  <si>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</si>
  <si>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</si>
  <si>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</si>
  <si>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</si>
  <si>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</si>
  <si>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</si>
  <si>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</si>
  <si>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</si>
  <si>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</si>
  <si>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</si>
  <si>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</si>
  <si>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</si>
  <si>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</si>
  <si>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</si>
  <si>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</si>
  <si>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</si>
  <si>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</si>
  <si>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</si>
  <si>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</si>
  <si>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</si>
  <si>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</si>
  <si>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</si>
  <si>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</si>
  <si>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</si>
  <si>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</si>
  <si>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</si>
  <si>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</si>
  <si>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</si>
  <si>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</si>
  <si>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</si>
  <si>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</si>
  <si>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</si>
  <si>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</si>
  <si>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</si>
  <si>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</si>
  <si>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</si>
  <si>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</si>
  <si>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</si>
  <si>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</si>
  <si>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</si>
  <si>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</si>
  <si>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</si>
  <si>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</si>
  <si>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</si>
  <si>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</si>
  <si>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</si>
  <si>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</si>
  <si>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</si>
  <si>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</si>
  <si>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</si>
  <si>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</si>
  <si>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</si>
  <si>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</si>
  <si>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</si>
  <si>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</si>
  <si>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</si>
  <si>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</si>
  <si>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</si>
  <si>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</si>
  <si>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</si>
  <si>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</si>
  <si>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</si>
  <si>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</si>
  <si>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</si>
  <si>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</si>
  <si>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</si>
  <si>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</si>
  <si>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</si>
  <si>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</si>
  <si>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</si>
  <si>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</si>
  <si>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</si>
  <si>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</si>
  <si>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</si>
  <si>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</si>
  <si>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</si>
  <si>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</si>
  <si>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</si>
  <si>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</si>
  <si>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</si>
  <si>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</si>
  <si>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</si>
  <si>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</si>
  <si>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</si>
  <si>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</si>
  <si>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</si>
  <si>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</si>
  <si>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</si>
  <si>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</si>
  <si>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</si>
  <si>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</si>
  <si>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</si>
  <si>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</si>
  <si>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</si>
  <si>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</si>
  <si>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</si>
  <si>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</si>
  <si>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</si>
  <si>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</si>
  <si>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</si>
  <si>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</si>
  <si>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</si>
  <si>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</si>
  <si>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</si>
  <si>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</si>
  <si>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</si>
  <si>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</si>
  <si>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</si>
  <si>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</si>
  <si>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</si>
  <si>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</si>
  <si>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</si>
  <si>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</si>
  <si>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</si>
  <si>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</si>
  <si>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</si>
  <si>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</si>
  <si>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</si>
  <si>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</si>
  <si>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</si>
  <si>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</si>
  <si>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</si>
  <si>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</si>
  <si>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</si>
  <si>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</si>
  <si>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</si>
  <si>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</si>
  <si>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</si>
  <si>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</si>
  <si>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</si>
  <si>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</si>
  <si>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</si>
  <si>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</si>
  <si>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</si>
  <si>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</si>
  <si>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</si>
  <si>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</si>
  <si>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</si>
  <si>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</si>
  <si>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</si>
  <si>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</si>
  <si>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</si>
  <si>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</si>
  <si>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</si>
  <si>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</si>
  <si>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</si>
  <si>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</si>
  <si>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</si>
  <si>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</si>
  <si>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</si>
  <si>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</si>
  <si>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</si>
  <si>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</si>
  <si>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</si>
  <si>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</si>
  <si>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</si>
  <si>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</si>
  <si>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</si>
  <si>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</si>
  <si>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</si>
  <si>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</si>
  <si>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</si>
  <si>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</si>
  <si>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</si>
  <si>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</si>
  <si>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</si>
  <si>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</si>
  <si>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</si>
  <si>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</si>
  <si>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</si>
  <si>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</si>
  <si>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</si>
  <si>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</si>
  <si>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</si>
  <si>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</si>
  <si>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</si>
  <si>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</si>
  <si>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</si>
  <si>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</si>
  <si>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</si>
  <si>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</si>
  <si>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</si>
  <si>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</si>
  <si>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</si>
  <si>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</si>
  <si>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</si>
  <si>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</si>
  <si>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</si>
  <si>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</si>
  <si>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</si>
  <si>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</si>
  <si>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</si>
  <si>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</si>
  <si>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</si>
  <si>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</si>
  <si>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</si>
  <si>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</si>
  <si>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</si>
  <si>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</si>
  <si>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</si>
  <si>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</si>
  <si>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</si>
  <si>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</si>
  <si>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</si>
  <si>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</si>
  <si>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</si>
  <si>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</si>
  <si>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</si>
  <si>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</si>
  <si>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</si>
  <si>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</si>
  <si>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</si>
  <si>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</si>
  <si>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</si>
  <si>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</si>
  <si>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</si>
  <si>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</si>
  <si>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</si>
  <si>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</si>
  <si>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</si>
  <si>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</si>
  <si>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</si>
  <si>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</si>
  <si>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</si>
  <si>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</si>
  <si>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</si>
  <si>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</si>
  <si>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</si>
  <si>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</si>
  <si>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</si>
  <si>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</si>
  <si>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</si>
  <si>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</si>
  <si>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</si>
  <si>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</si>
  <si>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</si>
  <si>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</si>
  <si>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</si>
  <si>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</si>
  <si>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</si>
  <si>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</si>
  <si>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</si>
  <si>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</si>
  <si>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</si>
  <si>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</si>
  <si>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</si>
  <si>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</si>
  <si>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</si>
  <si>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</si>
  <si>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</si>
  <si>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</si>
  <si>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</si>
  <si>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</si>
  <si>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</si>
  <si>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</si>
  <si>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</si>
  <si>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</si>
  <si>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</si>
  <si>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</si>
  <si>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</si>
  <si>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</si>
  <si>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</si>
  <si>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</si>
  <si>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</si>
  <si>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</si>
  <si>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</si>
  <si>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</si>
  <si>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</si>
  <si>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</si>
  <si>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</si>
  <si>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</si>
  <si>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</si>
  <si>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</si>
  <si>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</si>
  <si>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</si>
  <si>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</si>
  <si>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</si>
  <si>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</si>
  <si>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</si>
  <si>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</si>
  <si>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</si>
  <si>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</si>
  <si>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</si>
  <si>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</si>
  <si>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</si>
  <si>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</si>
  <si>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</si>
  <si>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</si>
  <si>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</si>
  <si>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</si>
  <si>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</si>
  <si>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</si>
  <si>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</si>
  <si>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</si>
  <si>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</si>
  <si>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</si>
  <si>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</si>
  <si>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</si>
  <si>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</si>
  <si>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</si>
  <si>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</si>
  <si>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</si>
  <si>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</si>
  <si>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</si>
  <si>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</si>
  <si>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</si>
  <si>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</si>
  <si>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</si>
  <si>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</si>
  <si>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</si>
  <si>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</si>
  <si>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</si>
  <si>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</si>
  <si>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</si>
  <si>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</si>
  <si>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</si>
  <si>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</si>
  <si>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</si>
  <si>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</si>
  <si>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</si>
  <si>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</si>
  <si>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</si>
  <si>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</si>
  <si>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</si>
  <si>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</si>
  <si>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</si>
  <si>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</si>
  <si>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</si>
  <si>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</si>
  <si>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</si>
  <si>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</si>
  <si>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</si>
  <si>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</si>
  <si>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</si>
  <si>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</si>
  <si>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</si>
  <si>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</si>
  <si>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</si>
  <si>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</si>
  <si>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</si>
  <si>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</si>
  <si>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</si>
  <si>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</si>
  <si>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</si>
  <si>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</si>
  <si>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</si>
  <si>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</si>
  <si>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</si>
  <si>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</si>
  <si>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</si>
  <si>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</si>
  <si>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</si>
  <si>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</si>
  <si>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</si>
  <si>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</si>
  <si>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</si>
  <si>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</si>
  <si>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</si>
  <si>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</si>
  <si>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</si>
  <si>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</si>
  <si>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</si>
  <si>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</si>
  <si>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</si>
  <si>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</si>
  <si>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</si>
  <si>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</si>
  <si>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</si>
  <si>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</si>
  <si>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</si>
  <si>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</si>
  <si>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</si>
  <si>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</si>
  <si>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</si>
  <si>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</si>
  <si>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</si>
  <si>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</si>
  <si>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</si>
  <si>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</si>
  <si>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</si>
  <si>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</si>
  <si>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</si>
  <si>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</si>
  <si>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</si>
  <si>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</si>
  <si>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</si>
  <si>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</si>
  <si>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</si>
  <si>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</si>
  <si>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</si>
  <si>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</si>
  <si>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</si>
  <si>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</si>
  <si>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</si>
  <si>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</si>
  <si>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</si>
  <si>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</si>
  <si>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</si>
  <si>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</si>
  <si>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</si>
  <si>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</si>
  <si>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</si>
  <si>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</si>
  <si>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</si>
  <si>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</si>
  <si>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</si>
  <si>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</si>
  <si>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</si>
  <si>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</si>
  <si>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</si>
  <si>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</si>
  <si>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</si>
  <si>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</si>
  <si>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</si>
  <si>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</si>
  <si>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</si>
  <si>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</si>
  <si>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</si>
  <si>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</si>
  <si>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</si>
  <si>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</si>
  <si>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</si>
  <si>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</si>
  <si>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</si>
  <si>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</si>
  <si>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</si>
  <si>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</si>
  <si>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</si>
  <si>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</si>
  <si>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</si>
  <si>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</si>
  <si>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</si>
  <si>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</si>
  <si>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</si>
  <si>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</si>
  <si>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</si>
  <si>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</si>
  <si>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</si>
  <si>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</si>
  <si>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</si>
  <si>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</si>
  <si>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</si>
  <si>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</si>
  <si>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</si>
  <si>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</si>
  <si>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</si>
  <si>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</si>
  <si>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</si>
  <si>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</si>
  <si>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</si>
  <si>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</si>
  <si>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</si>
  <si>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</si>
  <si>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</si>
  <si>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</si>
  <si>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</si>
  <si>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</si>
  <si>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</si>
  <si>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</si>
  <si>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</si>
  <si>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</si>
  <si>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</si>
  <si>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</si>
  <si>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</si>
  <si>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</si>
  <si>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</si>
  <si>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</si>
  <si>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</si>
  <si>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</si>
  <si>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</si>
  <si>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</si>
  <si>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</si>
  <si>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</si>
  <si>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</si>
  <si>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</si>
  <si>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</si>
  <si>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</si>
  <si>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</si>
  <si>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</si>
  <si>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</si>
  <si>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</si>
  <si>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</si>
  <si>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</si>
  <si>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</si>
  <si>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</si>
  <si>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</si>
  <si>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</si>
  <si>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</si>
  <si>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</si>
  <si>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</si>
  <si>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</si>
  <si>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</si>
  <si>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</si>
  <si>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</si>
  <si>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</si>
  <si>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</si>
  <si>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</si>
  <si>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</si>
  <si>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</si>
  <si>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</si>
  <si>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</si>
  <si>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</si>
  <si>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</si>
  <si>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</si>
  <si>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</si>
  <si>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</si>
  <si>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</si>
  <si>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</si>
  <si>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</si>
  <si>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</si>
  <si>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</si>
  <si>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</si>
  <si>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</si>
  <si>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</si>
  <si>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</si>
  <si>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</si>
  <si>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</si>
  <si>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</si>
  <si>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</si>
  <si>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</si>
  <si>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</si>
  <si>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</si>
  <si>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</si>
  <si>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</si>
  <si>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</si>
  <si>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</si>
  <si>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</si>
  <si>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</si>
  <si>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</si>
  <si>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</si>
  <si>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</si>
  <si>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</si>
  <si>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</si>
  <si>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</si>
  <si>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</si>
  <si>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</si>
  <si>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</si>
  <si>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</si>
  <si>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</si>
  <si>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</si>
  <si>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</si>
  <si>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</si>
  <si>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</si>
  <si>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</si>
  <si>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</si>
  <si>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</si>
  <si>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</si>
  <si>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</si>
  <si>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</si>
  <si>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</si>
  <si>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</si>
  <si>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</si>
  <si>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</si>
  <si>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</si>
  <si>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</si>
  <si>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</si>
  <si>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34</t>
    <phoneticPr fontId="2"/>
  </si>
  <si>
    <t>1736</t>
    <phoneticPr fontId="2"/>
  </si>
  <si>
    <t>250</t>
    <phoneticPr fontId="2"/>
  </si>
  <si>
    <t>0003</t>
    <phoneticPr fontId="2"/>
  </si>
  <si>
    <t>小田原市東町4-13-1</t>
    <rPh sb="0" eb="4">
      <t>オダワラシ</t>
    </rPh>
    <rPh sb="4" eb="6">
      <t>ヒガシチョウ</t>
    </rPh>
    <phoneticPr fontId="2"/>
  </si>
  <si>
    <t>32</t>
    <phoneticPr fontId="2"/>
  </si>
  <si>
    <t>7584</t>
    <phoneticPr fontId="2"/>
  </si>
  <si>
    <t>西澤</t>
    <rPh sb="0" eb="2">
      <t>ニシザワ</t>
    </rPh>
    <phoneticPr fontId="2"/>
  </si>
  <si>
    <t>直矢</t>
    <rPh sb="0" eb="1">
      <t>ナオ</t>
    </rPh>
    <rPh sb="1" eb="2">
      <t>ヤ</t>
    </rPh>
    <phoneticPr fontId="2"/>
  </si>
  <si>
    <t>にしざわ</t>
    <phoneticPr fontId="2"/>
  </si>
  <si>
    <t>なおや</t>
    <phoneticPr fontId="2"/>
  </si>
  <si>
    <t>石塚</t>
    <rPh sb="0" eb="2">
      <t>イシヅカ</t>
    </rPh>
    <phoneticPr fontId="2"/>
  </si>
  <si>
    <t>敦子</t>
    <rPh sb="0" eb="2">
      <t>アツコ</t>
    </rPh>
    <phoneticPr fontId="2"/>
  </si>
  <si>
    <t>いしづか</t>
    <phoneticPr fontId="2"/>
  </si>
  <si>
    <t>あつこ</t>
    <phoneticPr fontId="2"/>
  </si>
  <si>
    <t>須田</t>
    <rPh sb="0" eb="2">
      <t>スダ</t>
    </rPh>
    <phoneticPr fontId="2"/>
  </si>
  <si>
    <t>陽道</t>
    <rPh sb="0" eb="1">
      <t>ヨウ</t>
    </rPh>
    <rPh sb="1" eb="2">
      <t>ミチ</t>
    </rPh>
    <phoneticPr fontId="2"/>
  </si>
  <si>
    <t>すだ</t>
    <phoneticPr fontId="2"/>
  </si>
  <si>
    <t>はるみち</t>
    <phoneticPr fontId="2"/>
  </si>
  <si>
    <t>瀨下</t>
    <rPh sb="0" eb="1">
      <t>セ</t>
    </rPh>
    <rPh sb="1" eb="2">
      <t>シモ</t>
    </rPh>
    <phoneticPr fontId="2"/>
  </si>
  <si>
    <t>日向</t>
    <rPh sb="0" eb="2">
      <t>ヒナタ</t>
    </rPh>
    <phoneticPr fontId="2"/>
  </si>
  <si>
    <t>せしも</t>
    <phoneticPr fontId="2"/>
  </si>
  <si>
    <t>ひなた</t>
    <phoneticPr fontId="2"/>
  </si>
  <si>
    <t>宍野</t>
    <rPh sb="0" eb="1">
      <t>シシ</t>
    </rPh>
    <rPh sb="1" eb="2">
      <t>ノ</t>
    </rPh>
    <phoneticPr fontId="2"/>
  </si>
  <si>
    <t>友哉</t>
    <rPh sb="0" eb="2">
      <t>トモヤ</t>
    </rPh>
    <phoneticPr fontId="2"/>
  </si>
  <si>
    <t>ししの</t>
    <phoneticPr fontId="2"/>
  </si>
  <si>
    <t>ともや</t>
    <phoneticPr fontId="2"/>
  </si>
  <si>
    <t>神野</t>
    <rPh sb="0" eb="2">
      <t>ジンノ</t>
    </rPh>
    <phoneticPr fontId="2"/>
  </si>
  <si>
    <t>颯</t>
    <rPh sb="0" eb="1">
      <t>ソウ</t>
    </rPh>
    <phoneticPr fontId="2"/>
  </si>
  <si>
    <t>じんの</t>
    <phoneticPr fontId="2"/>
  </si>
  <si>
    <t>はやと</t>
    <phoneticPr fontId="2"/>
  </si>
  <si>
    <t>山下</t>
    <rPh sb="0" eb="2">
      <t>ヤマシタ</t>
    </rPh>
    <phoneticPr fontId="2"/>
  </si>
  <si>
    <t>哲平</t>
    <rPh sb="0" eb="2">
      <t>テッペイ</t>
    </rPh>
    <phoneticPr fontId="2"/>
  </si>
  <si>
    <t>やました</t>
    <phoneticPr fontId="2"/>
  </si>
  <si>
    <t>てっぺい</t>
    <phoneticPr fontId="2"/>
  </si>
  <si>
    <t>近藤</t>
    <rPh sb="0" eb="2">
      <t>コンドウ</t>
    </rPh>
    <phoneticPr fontId="2"/>
  </si>
  <si>
    <t>汐音</t>
    <rPh sb="0" eb="1">
      <t>シオ</t>
    </rPh>
    <rPh sb="1" eb="2">
      <t>オン</t>
    </rPh>
    <phoneticPr fontId="2"/>
  </si>
  <si>
    <t>こんどう</t>
    <phoneticPr fontId="2"/>
  </si>
  <si>
    <t>しおん</t>
    <phoneticPr fontId="2"/>
  </si>
  <si>
    <t>宮野</t>
    <rPh sb="0" eb="2">
      <t>ミヤノ</t>
    </rPh>
    <phoneticPr fontId="2"/>
  </si>
  <si>
    <t>アダム</t>
    <phoneticPr fontId="2"/>
  </si>
  <si>
    <t>みやの</t>
    <phoneticPr fontId="2"/>
  </si>
  <si>
    <t>あだむ</t>
    <phoneticPr fontId="2"/>
  </si>
  <si>
    <t>中田</t>
    <rPh sb="0" eb="2">
      <t>ナカタ</t>
    </rPh>
    <phoneticPr fontId="2"/>
  </si>
  <si>
    <t>結斗</t>
    <rPh sb="0" eb="1">
      <t>ムスビ</t>
    </rPh>
    <rPh sb="1" eb="2">
      <t>ハカル</t>
    </rPh>
    <phoneticPr fontId="2"/>
  </si>
  <si>
    <t>なかだ</t>
    <phoneticPr fontId="2"/>
  </si>
  <si>
    <t>ゆいと</t>
    <phoneticPr fontId="2"/>
  </si>
  <si>
    <t>杉山</t>
    <rPh sb="0" eb="2">
      <t>スギヤマ</t>
    </rPh>
    <phoneticPr fontId="2"/>
  </si>
  <si>
    <t>昂佑</t>
    <rPh sb="0" eb="1">
      <t>コウ</t>
    </rPh>
    <rPh sb="1" eb="2">
      <t>スケ</t>
    </rPh>
    <phoneticPr fontId="2"/>
  </si>
  <si>
    <t>すぎやま</t>
    <phoneticPr fontId="2"/>
  </si>
  <si>
    <t>こうすけ</t>
    <phoneticPr fontId="2"/>
  </si>
  <si>
    <t>安倍</t>
    <rPh sb="0" eb="2">
      <t>アベ</t>
    </rPh>
    <phoneticPr fontId="2"/>
  </si>
  <si>
    <t>夢人</t>
    <rPh sb="0" eb="1">
      <t>ユメ</t>
    </rPh>
    <rPh sb="1" eb="2">
      <t>ヒト</t>
    </rPh>
    <phoneticPr fontId="2"/>
  </si>
  <si>
    <t>あべ</t>
    <phoneticPr fontId="2"/>
  </si>
  <si>
    <t>ゆめと</t>
    <phoneticPr fontId="2"/>
  </si>
  <si>
    <t>白井</t>
    <rPh sb="0" eb="2">
      <t>シライ</t>
    </rPh>
    <phoneticPr fontId="2"/>
  </si>
  <si>
    <t>朱里</t>
    <rPh sb="0" eb="2">
      <t>シュリ</t>
    </rPh>
    <phoneticPr fontId="2"/>
  </si>
  <si>
    <t>しらい</t>
    <phoneticPr fontId="2"/>
  </si>
  <si>
    <t>しゅり</t>
    <phoneticPr fontId="2"/>
  </si>
  <si>
    <t>６部</t>
    <rPh sb="1" eb="2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</si>
</sst>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3" zoomScale="70" zoomScaleNormal="100" zoomScaleSheetLayoutView="70" workbookViewId="0">
      <selection activeCell="BI9" sqref="BI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5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小田原市立白鴎中学校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 t="s">
        <v>740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1</v>
      </c>
      <c r="Q20" s="116"/>
      <c r="R20" s="107">
        <v>169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723</v>
      </c>
      <c r="AF20" s="119"/>
      <c r="AG20" s="119"/>
      <c r="AH20" s="119"/>
      <c r="AI20" s="120"/>
      <c r="AJ20" s="116">
        <v>1</v>
      </c>
      <c r="AK20" s="116"/>
      <c r="AL20" s="107">
        <v>166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720</v>
      </c>
      <c r="AA21" s="112"/>
      <c r="AB21" s="112"/>
      <c r="AC21" s="112"/>
      <c r="AD21" s="112"/>
      <c r="AE21" s="112" t="s">
        <v>721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1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9</v>
      </c>
      <c r="Y22" s="75"/>
      <c r="Z22" s="84" t="s">
        <v>726</v>
      </c>
      <c r="AA22" s="85"/>
      <c r="AB22" s="85"/>
      <c r="AC22" s="85"/>
      <c r="AD22" s="85"/>
      <c r="AE22" s="85" t="s">
        <v>727</v>
      </c>
      <c r="AF22" s="85"/>
      <c r="AG22" s="85"/>
      <c r="AH22" s="85"/>
      <c r="AI22" s="86"/>
      <c r="AJ22" s="75">
        <v>1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724</v>
      </c>
      <c r="AA23" s="103"/>
      <c r="AB23" s="103"/>
      <c r="AC23" s="103"/>
      <c r="AD23" s="103"/>
      <c r="AE23" s="103" t="s">
        <v>725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1</v>
      </c>
      <c r="Q24" s="75"/>
      <c r="R24" s="91">
        <v>172</v>
      </c>
      <c r="S24" s="92"/>
      <c r="T24" s="71" t="s">
        <v>544</v>
      </c>
      <c r="U24" s="72"/>
      <c r="V24" s="97">
        <v>9</v>
      </c>
      <c r="W24" s="98"/>
      <c r="X24" s="75">
        <v>10</v>
      </c>
      <c r="Y24" s="75"/>
      <c r="Z24" s="84" t="s">
        <v>730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1</v>
      </c>
      <c r="AK24" s="75"/>
      <c r="AL24" s="91">
        <v>153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728</v>
      </c>
      <c r="AA25" s="103"/>
      <c r="AB25" s="103"/>
      <c r="AC25" s="103"/>
      <c r="AD25" s="103"/>
      <c r="AE25" s="103" t="s">
        <v>729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1</v>
      </c>
      <c r="Q26" s="75"/>
      <c r="R26" s="91">
        <v>168</v>
      </c>
      <c r="S26" s="92"/>
      <c r="T26" s="71" t="s">
        <v>544</v>
      </c>
      <c r="U26" s="72"/>
      <c r="V26" s="87">
        <v>10</v>
      </c>
      <c r="W26" s="88"/>
      <c r="X26" s="75">
        <v>11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2</v>
      </c>
      <c r="AK26" s="75"/>
      <c r="AL26" s="91">
        <v>165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733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1</v>
      </c>
      <c r="Q28" s="75"/>
      <c r="R28" s="91">
        <v>169</v>
      </c>
      <c r="S28" s="92"/>
      <c r="T28" s="71" t="s">
        <v>544</v>
      </c>
      <c r="U28" s="72"/>
      <c r="V28" s="80">
        <v>11</v>
      </c>
      <c r="W28" s="81"/>
      <c r="X28" s="75">
        <v>12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>
        <v>174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712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736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1</v>
      </c>
      <c r="Q30" s="75"/>
      <c r="R30" s="91">
        <v>145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716</v>
      </c>
      <c r="G31" s="78"/>
      <c r="H31" s="78"/>
      <c r="I31" s="78"/>
      <c r="J31" s="78"/>
      <c r="K31" s="78" t="s">
        <v>717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8102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県西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小田原市立白鴎中学校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にしざわ</v>
      </c>
      <c r="F7" s="315"/>
      <c r="G7" s="315"/>
      <c r="H7" s="315"/>
      <c r="I7" s="315"/>
      <c r="J7" s="315"/>
      <c r="K7" s="315" t="str">
        <f>IF(入力!L12="","",入力!L12)</f>
        <v>なおや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いしづか</v>
      </c>
      <c r="V7" s="150"/>
      <c r="W7" s="150"/>
      <c r="X7" s="150"/>
      <c r="Y7" s="150"/>
      <c r="Z7" s="317"/>
      <c r="AA7" s="297" t="str">
        <f>IF(入力!AB12="","",入力!AB12)</f>
        <v>あつこ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西澤</v>
      </c>
      <c r="F8" s="338"/>
      <c r="G8" s="338"/>
      <c r="H8" s="338"/>
      <c r="I8" s="338"/>
      <c r="J8" s="338"/>
      <c r="K8" s="338" t="str">
        <f>IF(入力!L13="","",入力!L13)</f>
        <v>直矢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石塚</v>
      </c>
      <c r="V8" s="306"/>
      <c r="W8" s="306"/>
      <c r="X8" s="306"/>
      <c r="Y8" s="306"/>
      <c r="Z8" s="307"/>
      <c r="AA8" s="308" t="str">
        <f>IF(入力!AB13="","",入力!AB13)</f>
        <v>敦子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すだ</v>
      </c>
      <c r="V9" s="150"/>
      <c r="W9" s="150"/>
      <c r="X9" s="150"/>
      <c r="Y9" s="150"/>
      <c r="Z9" s="317"/>
      <c r="AA9" s="297" t="str">
        <f>IF(入力!AB14="","",入力!AB14)</f>
        <v>はるみち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須田</v>
      </c>
      <c r="V10" s="323"/>
      <c r="W10" s="323"/>
      <c r="X10" s="323"/>
      <c r="Y10" s="323"/>
      <c r="Z10" s="324"/>
      <c r="AA10" s="325" t="str">
        <f>IF(入力!AB15="","",入力!AB15)</f>
        <v>陽道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すだ</v>
      </c>
      <c r="F15" s="274"/>
      <c r="G15" s="274"/>
      <c r="H15" s="274"/>
      <c r="I15" s="274"/>
      <c r="J15" s="274" t="str">
        <f>IF(入力!K20="","",入力!K20)</f>
        <v>はるみち</v>
      </c>
      <c r="K15" s="274"/>
      <c r="L15" s="274"/>
      <c r="M15" s="274"/>
      <c r="N15" s="275"/>
      <c r="O15" s="277">
        <f>IF(入力!P20="","",入力!P20)</f>
        <v>1</v>
      </c>
      <c r="P15" s="277"/>
      <c r="Q15" s="279">
        <f>IF(入力!R20="","",入力!R20)</f>
        <v>169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みやの</v>
      </c>
      <c r="Z15" s="274"/>
      <c r="AA15" s="274"/>
      <c r="AB15" s="274"/>
      <c r="AC15" s="274"/>
      <c r="AD15" s="274" t="str">
        <f>IF(入力!AE20="","",入力!AE20)</f>
        <v>あだむ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須田</v>
      </c>
      <c r="F16" s="288"/>
      <c r="G16" s="288"/>
      <c r="H16" s="288"/>
      <c r="I16" s="288"/>
      <c r="J16" s="288" t="str">
        <f>IF(入力!K21="","",入力!K21)</f>
        <v>陽道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宮野</v>
      </c>
      <c r="Z16" s="288"/>
      <c r="AA16" s="288"/>
      <c r="AB16" s="288"/>
      <c r="AC16" s="288"/>
      <c r="AD16" s="288" t="str">
        <f>IF(入力!AE21="","",入力!AE21)</f>
        <v>アダム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せしも</v>
      </c>
      <c r="F17" s="269"/>
      <c r="G17" s="269"/>
      <c r="H17" s="269"/>
      <c r="I17" s="269"/>
      <c r="J17" s="269" t="str">
        <f>IF(入力!K22="","",入力!K22)</f>
        <v>ひなた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153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9</v>
      </c>
      <c r="X17" s="271"/>
      <c r="Y17" s="276" t="str">
        <f>IF(入力!Z22="","",入力!Z22)</f>
        <v>なかだ</v>
      </c>
      <c r="Z17" s="269"/>
      <c r="AA17" s="269"/>
      <c r="AB17" s="269"/>
      <c r="AC17" s="269"/>
      <c r="AD17" s="269" t="str">
        <f>IF(入力!AE22="","",入力!AE22)</f>
        <v>ゆいと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瀨下</v>
      </c>
      <c r="F18" s="262"/>
      <c r="G18" s="262"/>
      <c r="H18" s="262"/>
      <c r="I18" s="262"/>
      <c r="J18" s="262" t="str">
        <f>IF(入力!K23="","",入力!K23)</f>
        <v>日向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中田</v>
      </c>
      <c r="Z18" s="262"/>
      <c r="AA18" s="262"/>
      <c r="AB18" s="262"/>
      <c r="AC18" s="262"/>
      <c r="AD18" s="262" t="str">
        <f>IF(入力!AE23="","",入力!AE23)</f>
        <v>結斗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ししの</v>
      </c>
      <c r="F19" s="269"/>
      <c r="G19" s="269"/>
      <c r="H19" s="269"/>
      <c r="I19" s="269"/>
      <c r="J19" s="269" t="str">
        <f>IF(入力!K24="","",入力!K24)</f>
        <v>ともや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172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10</v>
      </c>
      <c r="X19" s="271"/>
      <c r="Y19" s="276" t="str">
        <f>IF(入力!Z24="","",入力!Z24)</f>
        <v>すぎやま</v>
      </c>
      <c r="Z19" s="269"/>
      <c r="AA19" s="269"/>
      <c r="AB19" s="269"/>
      <c r="AC19" s="269"/>
      <c r="AD19" s="269" t="str">
        <f>IF(入力!AE24="","",入力!AE24)</f>
        <v>こうすけ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153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宍野</v>
      </c>
      <c r="F20" s="262"/>
      <c r="G20" s="262"/>
      <c r="H20" s="262"/>
      <c r="I20" s="262"/>
      <c r="J20" s="262" t="str">
        <f>IF(入力!K25="","",入力!K25)</f>
        <v>友哉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杉山</v>
      </c>
      <c r="Z20" s="262"/>
      <c r="AA20" s="262"/>
      <c r="AB20" s="262"/>
      <c r="AC20" s="262"/>
      <c r="AD20" s="262" t="str">
        <f>IF(入力!AE25="","",入力!AE25)</f>
        <v>昂佑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じんの</v>
      </c>
      <c r="F21" s="269"/>
      <c r="G21" s="269"/>
      <c r="H21" s="269"/>
      <c r="I21" s="269"/>
      <c r="J21" s="269" t="str">
        <f>IF(入力!K26="","",入力!K26)</f>
        <v>はやと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11</v>
      </c>
      <c r="X21" s="271"/>
      <c r="Y21" s="276" t="str">
        <f>IF(入力!Z26="","",入力!Z26)</f>
        <v>あべ</v>
      </c>
      <c r="Z21" s="269"/>
      <c r="AA21" s="269"/>
      <c r="AB21" s="269"/>
      <c r="AC21" s="269"/>
      <c r="AD21" s="269" t="str">
        <f>IF(入力!AE26="","",入力!AE26)</f>
        <v>ゆめと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神野</v>
      </c>
      <c r="F22" s="262"/>
      <c r="G22" s="262"/>
      <c r="H22" s="262"/>
      <c r="I22" s="262"/>
      <c r="J22" s="262" t="str">
        <f>IF(入力!K27="","",入力!K27)</f>
        <v>颯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安倍</v>
      </c>
      <c r="Z22" s="262"/>
      <c r="AA22" s="262"/>
      <c r="AB22" s="262"/>
      <c r="AC22" s="262"/>
      <c r="AD22" s="262" t="str">
        <f>IF(入力!AE27="","",入力!AE27)</f>
        <v>夢人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やました</v>
      </c>
      <c r="F23" s="269"/>
      <c r="G23" s="269"/>
      <c r="H23" s="269"/>
      <c r="I23" s="269"/>
      <c r="J23" s="269" t="str">
        <f>IF(入力!K28="","",入力!K28)</f>
        <v>てっぺい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169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12</v>
      </c>
      <c r="X23" s="271"/>
      <c r="Y23" s="276" t="str">
        <f>IF(入力!Z28="","",入力!Z28)</f>
        <v>しらい</v>
      </c>
      <c r="Z23" s="269"/>
      <c r="AA23" s="269"/>
      <c r="AB23" s="269"/>
      <c r="AC23" s="269"/>
      <c r="AD23" s="269" t="str">
        <f>IF(入力!AE28="","",入力!AE28)</f>
        <v>しゅり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174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山下</v>
      </c>
      <c r="F24" s="262"/>
      <c r="G24" s="262"/>
      <c r="H24" s="262"/>
      <c r="I24" s="262"/>
      <c r="J24" s="262" t="str">
        <f>IF(入力!K29="","",入力!K29)</f>
        <v>哲平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白井</v>
      </c>
      <c r="Z24" s="262"/>
      <c r="AA24" s="262"/>
      <c r="AB24" s="262"/>
      <c r="AC24" s="262"/>
      <c r="AD24" s="262" t="str">
        <f>IF(入力!AE29="","",入力!AE29)</f>
        <v>朱里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こんどう</v>
      </c>
      <c r="F25" s="269"/>
      <c r="G25" s="269"/>
      <c r="H25" s="269"/>
      <c r="I25" s="269"/>
      <c r="J25" s="269" t="str">
        <f>IF(入力!K30="","",入力!K30)</f>
        <v>しおん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145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近藤</v>
      </c>
      <c r="F26" s="302"/>
      <c r="G26" s="302"/>
      <c r="H26" s="302"/>
      <c r="I26" s="302"/>
      <c r="J26" s="302" t="str">
        <f>IF(入力!K31="","",入力!K31)</f>
        <v>汐音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>６部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8102</v>
      </c>
      <c r="B7" s="46" t="str">
        <f>IF(入力!$F$8="",入力!$F$3,入力!$F$3&amp;" ・ "&amp;入力!$F$8)</f>
        <v>小田原市立白鴎中学校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0003</v>
      </c>
      <c r="H7" s="46"/>
      <c r="I7" s="46" t="str">
        <f>IF(入力!$L$5="","",入力!$L$5)</f>
        <v>小田原市東町4-13-1</v>
      </c>
      <c r="J7" s="46"/>
      <c r="K7" s="57" t="str">
        <f>IF(入力!$AB$4="","",入力!$AB$4)</f>
        <v>0465</v>
      </c>
      <c r="L7" s="57" t="str">
        <f>IF(入力!$AG$4="","",入力!$AG$4)</f>
        <v>34</v>
      </c>
      <c r="M7" s="57" t="str">
        <f>IF(入力!$AL$4="","",入力!$AL$4)</f>
        <v>1736</v>
      </c>
      <c r="N7" s="57" t="str">
        <f>IF(入力!$AB$6="","",入力!$AB$6)</f>
        <v>0465</v>
      </c>
      <c r="O7" s="57" t="str">
        <f>IF(入力!$AG$6="","",入力!$AG$6)</f>
        <v>32</v>
      </c>
      <c r="P7" s="57" t="str">
        <f>IF(入力!$AL$6="","",入力!$AL$6)</f>
        <v>7584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西澤</v>
      </c>
      <c r="D16" s="46" t="str">
        <f>IF(入力!$L$13="","",入力!$L$13)</f>
        <v>直矢</v>
      </c>
      <c r="E16" s="46" t="str">
        <f>IF(入力!$F$12="","",入力!$F$12)</f>
        <v>にしざわ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石塚</v>
      </c>
      <c r="D17" s="46" t="str">
        <f>IF(入力!$AB$13="","",入力!$AB$13)</f>
        <v>敦子</v>
      </c>
      <c r="E17" s="46" t="str">
        <f>IF(入力!$V$12="","",入力!$V$12)</f>
        <v>いしづか</v>
      </c>
      <c r="F17" s="46" t="str">
        <f>IF(入力!$AB$12="","",入力!$AB$12)</f>
        <v>あつこ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須田</v>
      </c>
      <c r="D24" s="46" t="str">
        <f>IF(入力!$AB$15="","",入力!$AB$15)</f>
        <v>陽道</v>
      </c>
      <c r="E24" s="46" t="str">
        <f>IF(入力!$V$14="","",入力!$V$14)</f>
        <v>すだ</v>
      </c>
      <c r="F24" s="46" t="str">
        <f>IF(入力!$AB$14="","",入力!$AB$14)</f>
        <v>はるみち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須田</v>
      </c>
      <c r="D53" s="46" t="str">
        <f>IF(入力!K21="","",入力!K21)</f>
        <v>陽道</v>
      </c>
      <c r="E53" s="46" t="str">
        <f>IF(入力!F20="","",入力!F20)</f>
        <v>すだ</v>
      </c>
      <c r="F53" s="46" t="str">
        <f>IF(入力!K20="","",入力!K20)</f>
        <v>はるみち</v>
      </c>
      <c r="G53" s="46"/>
      <c r="H53" s="46"/>
      <c r="I53" s="46">
        <f>IF(入力!P20="","",入力!P20)</f>
        <v>1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瀨下</v>
      </c>
      <c r="D54" s="46" t="str">
        <f>IF(入力!K23="","",入力!K23)</f>
        <v>日向</v>
      </c>
      <c r="E54" s="46" t="str">
        <f>IF(入力!F22="","",入力!F22)</f>
        <v>せしも</v>
      </c>
      <c r="F54" s="46" t="str">
        <f>IF(入力!K22="","",入力!K22)</f>
        <v>ひなた</v>
      </c>
      <c r="G54" s="46"/>
      <c r="H54" s="46"/>
      <c r="I54" s="46">
        <f>IF(入力!P22="","",入力!P22)</f>
        <v>1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宍野</v>
      </c>
      <c r="D55" s="46" t="str">
        <f>IF(入力!K25="","",入力!K25)</f>
        <v>友哉</v>
      </c>
      <c r="E55" s="46" t="str">
        <f>IF(入力!F24="","",入力!F24)</f>
        <v>ししの</v>
      </c>
      <c r="F55" s="46" t="str">
        <f>IF(入力!K24="","",入力!K24)</f>
        <v>ともや</v>
      </c>
      <c r="G55" s="46"/>
      <c r="H55" s="46"/>
      <c r="I55" s="46">
        <f>IF(入力!P24="","",入力!P24)</f>
        <v>1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神野</v>
      </c>
      <c r="D56" s="46" t="str">
        <f>IF(入力!K27="","",入力!K27)</f>
        <v>颯</v>
      </c>
      <c r="E56" s="46" t="str">
        <f>IF(入力!F26="","",入力!F26)</f>
        <v>じんの</v>
      </c>
      <c r="F56" s="46" t="str">
        <f>IF(入力!K26="","",入力!K26)</f>
        <v>はやと</v>
      </c>
      <c r="G56" s="46"/>
      <c r="H56" s="46"/>
      <c r="I56" s="46">
        <f>IF(入力!P26="","",入力!P26)</f>
        <v>1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山下</v>
      </c>
      <c r="D57" s="46" t="str">
        <f>IF(入力!K29="","",入力!K29)</f>
        <v>哲平</v>
      </c>
      <c r="E57" s="46" t="str">
        <f>IF(入力!F28="","",入力!F28)</f>
        <v>やました</v>
      </c>
      <c r="F57" s="46" t="str">
        <f>IF(入力!K28="","",入力!K28)</f>
        <v>てっぺい</v>
      </c>
      <c r="G57" s="46"/>
      <c r="H57" s="46"/>
      <c r="I57" s="46">
        <f>IF(入力!P28="","",入力!P28)</f>
        <v>1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近藤</v>
      </c>
      <c r="D58" s="46" t="str">
        <f>IF(入力!K31="","",入力!K31)</f>
        <v>汐音</v>
      </c>
      <c r="E58" s="46" t="str">
        <f>IF(入力!F30="","",入力!F30)</f>
        <v>こんどう</v>
      </c>
      <c r="F58" s="46" t="str">
        <f>IF(入力!K30="","",入力!K30)</f>
        <v>しおん</v>
      </c>
      <c r="G58" s="46"/>
      <c r="H58" s="46"/>
      <c r="I58" s="46">
        <f>IF(入力!P30="","",入力!P30)</f>
        <v>1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宮野</v>
      </c>
      <c r="D59" s="46" t="str">
        <f>IF(入力!AE21="","",入力!AE21)</f>
        <v>アダム</v>
      </c>
      <c r="E59" s="46" t="str">
        <f>IF(入力!Z20="","",入力!Z20)</f>
        <v>みやの</v>
      </c>
      <c r="F59" s="46" t="str">
        <f>IF(入力!AE20="","",入力!AE20)</f>
        <v>あだむ</v>
      </c>
      <c r="G59" s="46"/>
      <c r="H59" s="46"/>
      <c r="I59" s="46">
        <f>IF(入力!AJ20="","",入力!AJ20)</f>
        <v>1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中田</v>
      </c>
      <c r="D60" s="46" t="str">
        <f>IF(入力!AE23="","",入力!AE23)</f>
        <v>結斗</v>
      </c>
      <c r="E60" s="46" t="str">
        <f>IF(入力!Z22="","",入力!Z22)</f>
        <v>なかだ</v>
      </c>
      <c r="F60" s="46" t="str">
        <f>IF(入力!AE22="","",入力!AE22)</f>
        <v>ゆいと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杉山</v>
      </c>
      <c r="D61" s="46" t="str">
        <f>IF(入力!AE25="","",入力!AE25)</f>
        <v>昂佑</v>
      </c>
      <c r="E61" s="46" t="str">
        <f>IF(入力!Z24="","",入力!Z24)</f>
        <v>すぎやま</v>
      </c>
      <c r="F61" s="46" t="str">
        <f>IF(入力!AE24="","",入力!AE24)</f>
        <v>こうすけ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安倍</v>
      </c>
      <c r="D62" s="46" t="str">
        <f>IF(入力!AE27="","",入力!AE27)</f>
        <v>夢人</v>
      </c>
      <c r="E62" s="46" t="str">
        <f>IF(入力!Z26="","",入力!Z26)</f>
        <v>あべ</v>
      </c>
      <c r="F62" s="46" t="str">
        <f>IF(入力!AE26="","",入力!AE26)</f>
        <v>ゆめと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白井</v>
      </c>
      <c r="D63" s="46" t="str">
        <f>IF(入力!AE29="","",入力!AE29)</f>
        <v>朱里</v>
      </c>
      <c r="E63" s="46" t="str">
        <f>IF(入力!Z28="","",入力!Z28)</f>
        <v>しらい</v>
      </c>
      <c r="F63" s="46" t="str">
        <f>IF(入力!AE28="","",入力!AE28)</f>
        <v>しゅり</v>
      </c>
      <c r="G63" s="46"/>
      <c r="H63" s="46"/>
      <c r="I63" s="46">
        <f>IF(入力!AJ28="","",入力!AJ28)</f>
        <v>1</v>
      </c>
      <c r="J63" s="46">
        <f>IF(入力!AL28="","",入力!AL28)</f>
        <v>174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西澤　直矢</cp:lastModifiedBy>
  <cp:lastPrinted>2015-10-24T01:53:31Z</cp:lastPrinted>
  <dcterms:created xsi:type="dcterms:W3CDTF">2006-11-03T01:52:14Z</dcterms:created>
  <dcterms:modified xsi:type="dcterms:W3CDTF">2016-11-10T08:37:58Z</dcterms:modified>
</cp:coreProperties>
</file>