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<sst xmlns="http://schemas.openxmlformats.org/spreadsheetml/2006/main" count="1433" uniqueCount="727">
  <si>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</si>
  <si>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</si>
  <si>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</si>
  <si>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</si>
  <si>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</si>
  <si>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</si>
  <si>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</si>
  <si>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</si>
  <si>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</si>
  <si>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</si>
  <si>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</si>
  <si>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</si>
  <si>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</si>
  <si>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</si>
  <si>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</si>
  <si>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</si>
  <si>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</si>
  <si>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</si>
  <si>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</si>
  <si>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</si>
  <si>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</si>
  <si>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</si>
  <si>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</si>
  <si>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</si>
  <si>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</si>
  <si>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</si>
  <si>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</si>
  <si>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</si>
  <si>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</si>
  <si>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</si>
  <si>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</si>
  <si>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</si>
  <si>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</si>
  <si>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</si>
  <si>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</si>
  <si>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</si>
  <si>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</si>
  <si>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</si>
  <si>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</si>
  <si>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</si>
  <si>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</si>
  <si>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</si>
  <si>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</si>
  <si>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</si>
  <si>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</si>
  <si>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</si>
  <si>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</si>
  <si>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</si>
  <si>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</si>
  <si>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</si>
  <si>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</si>
  <si>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</si>
  <si>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</si>
  <si>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</si>
  <si>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</si>
  <si>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</si>
  <si>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</si>
  <si>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</si>
  <si>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</si>
  <si>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</si>
  <si>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</si>
  <si>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</si>
  <si>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</si>
  <si>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</si>
  <si>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</si>
  <si>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</si>
  <si>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</si>
  <si>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</si>
  <si>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</si>
  <si>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</si>
  <si>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</si>
  <si>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</si>
  <si>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</si>
  <si>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</si>
  <si>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</si>
  <si>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</si>
  <si>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</si>
  <si>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</si>
  <si>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</si>
  <si>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</si>
  <si>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</si>
  <si>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</si>
  <si>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</si>
  <si>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</si>
  <si>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</si>
  <si>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</si>
  <si>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</si>
  <si>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</si>
  <si>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</si>
  <si>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</si>
  <si>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</si>
  <si>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</si>
  <si>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</si>
  <si>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</si>
  <si>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</si>
  <si>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</si>
  <si>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</si>
  <si>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</si>
  <si>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</si>
  <si>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</si>
  <si>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</si>
  <si>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</si>
  <si>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</si>
  <si>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</si>
  <si>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</si>
  <si>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</si>
  <si>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</si>
  <si>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</si>
  <si>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</si>
  <si>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</si>
  <si>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</si>
  <si>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</si>
  <si>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</si>
  <si>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</si>
  <si>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</si>
  <si>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</si>
  <si>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</si>
  <si>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</si>
  <si>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</si>
  <si>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</si>
  <si>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</si>
  <si>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</si>
  <si>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</si>
  <si>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</si>
  <si>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</si>
  <si>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</si>
  <si>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</si>
  <si>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</si>
  <si>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</si>
  <si>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</si>
  <si>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</si>
  <si>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</si>
  <si>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</si>
  <si>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</si>
  <si>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</si>
  <si>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</si>
  <si>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</si>
  <si>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</si>
  <si>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</si>
  <si>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</si>
  <si>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</si>
  <si>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</si>
  <si>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</si>
  <si>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</si>
  <si>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</si>
  <si>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</si>
  <si>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</si>
  <si>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</si>
  <si>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</si>
  <si>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</si>
  <si>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</si>
  <si>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</si>
  <si>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</si>
  <si>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</si>
  <si>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</si>
  <si>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</si>
  <si>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</si>
  <si>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</si>
  <si>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</si>
  <si>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</si>
  <si>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</si>
  <si>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</si>
  <si>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</si>
  <si>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</si>
  <si>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</si>
  <si>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</si>
  <si>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</si>
  <si>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</si>
  <si>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</si>
  <si>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</si>
  <si>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</si>
  <si>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</si>
  <si>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</si>
  <si>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</si>
  <si>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</si>
  <si>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</si>
  <si>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</si>
  <si>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</si>
  <si>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</si>
  <si>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</si>
  <si>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</si>
  <si>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</si>
  <si>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</si>
  <si>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</si>
  <si>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</si>
  <si>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</si>
  <si>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</si>
  <si>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</si>
  <si>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</si>
  <si>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</si>
  <si>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</si>
  <si>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</si>
  <si>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</si>
  <si>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</si>
  <si>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</si>
  <si>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</si>
  <si>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</si>
  <si>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</si>
  <si>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</si>
  <si>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</si>
  <si>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</si>
  <si>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</si>
  <si>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</si>
  <si>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</si>
  <si>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</si>
  <si>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</si>
  <si>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</si>
  <si>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</si>
  <si>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</si>
  <si>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</si>
  <si>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</si>
  <si>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</si>
  <si>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</si>
  <si>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</si>
  <si>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</si>
  <si>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</si>
  <si>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</si>
  <si>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</si>
  <si>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</si>
  <si>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</si>
  <si>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</si>
  <si>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</si>
  <si>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</si>
  <si>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</si>
  <si>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</si>
  <si>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</si>
  <si>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</si>
  <si>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</si>
  <si>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</si>
  <si>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</si>
  <si>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</si>
  <si>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</si>
  <si>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</si>
  <si>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</si>
  <si>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</si>
  <si>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</si>
  <si>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</si>
  <si>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</si>
  <si>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</si>
  <si>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</si>
  <si>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</si>
  <si>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</si>
  <si>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</si>
  <si>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</si>
  <si>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</si>
  <si>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</si>
  <si>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</si>
  <si>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</si>
  <si>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</si>
  <si>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</si>
  <si>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</si>
  <si>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</si>
  <si>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</si>
  <si>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</si>
  <si>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</si>
  <si>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</si>
  <si>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</si>
  <si>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</si>
  <si>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</si>
  <si>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</si>
  <si>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</si>
  <si>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</si>
  <si>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</si>
  <si>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</si>
  <si>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</si>
  <si>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</si>
  <si>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</si>
  <si>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</si>
  <si>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</si>
  <si>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</si>
  <si>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</si>
  <si>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</si>
  <si>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</si>
  <si>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</si>
  <si>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</si>
  <si>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</si>
  <si>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</si>
  <si>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</si>
  <si>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</si>
  <si>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</si>
  <si>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</si>
  <si>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</si>
  <si>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</si>
  <si>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</si>
  <si>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</si>
  <si>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</si>
  <si>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</si>
  <si>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</si>
  <si>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</si>
  <si>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</si>
  <si>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</si>
  <si>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</si>
  <si>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</si>
  <si>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</si>
  <si>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</si>
  <si>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</si>
  <si>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</si>
  <si>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</si>
  <si>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</si>
  <si>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</si>
  <si>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</si>
  <si>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</si>
  <si>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</si>
  <si>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</si>
  <si>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</si>
  <si>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</si>
  <si>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</si>
  <si>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</si>
  <si>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</si>
  <si>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</si>
  <si>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</si>
  <si>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</si>
  <si>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</si>
  <si>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</si>
  <si>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</si>
  <si>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</si>
  <si>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</si>
  <si>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</si>
  <si>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</si>
  <si>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</si>
  <si>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</si>
  <si>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</si>
  <si>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</si>
  <si>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</si>
  <si>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</si>
  <si>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</si>
  <si>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</si>
  <si>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</si>
  <si>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</si>
  <si>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</si>
  <si>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</si>
  <si>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</si>
  <si>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</si>
  <si>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</si>
  <si>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</si>
  <si>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</si>
  <si>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</si>
  <si>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</si>
  <si>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</si>
  <si>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</si>
  <si>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</si>
  <si>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</si>
  <si>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</si>
  <si>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</si>
  <si>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</si>
  <si>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</si>
  <si>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</si>
  <si>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</si>
  <si>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</si>
  <si>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</si>
  <si>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</si>
  <si>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</si>
  <si>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</si>
  <si>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</si>
  <si>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</si>
  <si>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</si>
  <si>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</si>
  <si>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</si>
  <si>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</si>
  <si>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</si>
  <si>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</si>
  <si>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</si>
  <si>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</si>
  <si>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</si>
  <si>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</si>
  <si>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</si>
  <si>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</si>
  <si>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</si>
  <si>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</si>
  <si>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</si>
  <si>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</si>
  <si>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</si>
  <si>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</si>
  <si>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</si>
  <si>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</si>
  <si>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</si>
  <si>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</si>
  <si>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</si>
  <si>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</si>
  <si>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</si>
  <si>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</si>
  <si>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</si>
  <si>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</si>
  <si>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</si>
  <si>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</si>
  <si>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</si>
  <si>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</si>
  <si>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</si>
  <si>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</si>
  <si>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</si>
  <si>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</si>
  <si>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</si>
  <si>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</si>
  <si>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</si>
  <si>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</si>
  <si>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</si>
  <si>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</si>
  <si>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</si>
  <si>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</si>
  <si>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</si>
  <si>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</si>
  <si>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</si>
  <si>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</si>
  <si>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</si>
  <si>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</si>
  <si>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</si>
  <si>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</si>
  <si>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</si>
  <si>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</si>
  <si>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</si>
  <si>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</si>
  <si>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</si>
  <si>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</si>
  <si>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</si>
  <si>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</si>
  <si>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</si>
  <si>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</si>
  <si>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</si>
  <si>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</si>
  <si>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</si>
  <si>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</si>
  <si>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</si>
  <si>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</si>
  <si>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</si>
  <si>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</si>
  <si>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</si>
  <si>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</si>
  <si>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</si>
  <si>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</si>
  <si>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</si>
  <si>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</si>
  <si>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</si>
  <si>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</si>
  <si>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</si>
  <si>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</si>
  <si>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</si>
  <si>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</si>
  <si>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</si>
  <si>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</si>
  <si>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</si>
  <si>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</si>
  <si>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</si>
  <si>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</si>
  <si>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</si>
  <si>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</si>
  <si>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</si>
  <si>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</si>
  <si>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</si>
  <si>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</si>
  <si>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</si>
  <si>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</si>
  <si>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</si>
  <si>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</si>
  <si>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</si>
  <si>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</si>
  <si>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</si>
  <si>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</si>
  <si>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</si>
  <si>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</si>
  <si>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</si>
  <si>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</si>
  <si>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</si>
  <si>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</si>
  <si>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</si>
  <si>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</si>
  <si>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</si>
  <si>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</si>
  <si>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</si>
  <si>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</si>
  <si>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</si>
  <si>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</si>
  <si>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</si>
  <si>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</si>
  <si>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</si>
  <si>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</si>
  <si>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</si>
  <si>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</si>
  <si>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</si>
  <si>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</si>
  <si>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</si>
  <si>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</si>
  <si>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</si>
  <si>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</si>
  <si>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</si>
  <si>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</si>
  <si>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</si>
  <si>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</si>
  <si>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</si>
  <si>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</si>
  <si>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</si>
  <si>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</si>
  <si>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</si>
  <si>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</si>
  <si>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</si>
  <si>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</si>
  <si>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</si>
  <si>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</si>
  <si>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</si>
  <si>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</si>
  <si>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</si>
  <si>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</si>
  <si>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</si>
  <si>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</si>
  <si>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</si>
  <si>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</si>
  <si>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</si>
  <si>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</si>
  <si>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</si>
  <si>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</si>
  <si>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</si>
  <si>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</si>
  <si>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</si>
  <si>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</si>
  <si>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</si>
  <si>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</si>
  <si>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</si>
  <si>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</si>
  <si>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</si>
  <si>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</si>
  <si>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</si>
  <si>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</si>
  <si>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</si>
  <si>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</si>
  <si>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</si>
  <si>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</si>
  <si>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</si>
  <si>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</si>
  <si>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</si>
  <si>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</si>
  <si>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</si>
  <si>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</si>
  <si>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</si>
  <si>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</si>
  <si>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</si>
  <si>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</si>
  <si>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</si>
  <si>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</si>
  <si>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</si>
  <si>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</si>
  <si>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</si>
  <si>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</si>
  <si>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</si>
  <si>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</si>
  <si>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</si>
  <si>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</si>
  <si>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</si>
  <si>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</si>
  <si>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</si>
  <si>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</si>
  <si>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</si>
  <si>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</si>
  <si>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</si>
  <si>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</si>
  <si>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</si>
  <si>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</si>
  <si>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</si>
  <si>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</si>
  <si>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</si>
  <si>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</si>
  <si>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</si>
  <si>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</si>
  <si>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</si>
  <si>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</si>
  <si>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</si>
  <si>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</si>
  <si>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</si>
  <si>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</si>
  <si>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</si>
  <si>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</si>
  <si>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</si>
  <si>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</si>
  <si>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</si>
  <si>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</si>
  <si>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</si>
  <si>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</si>
  <si>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</si>
  <si>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</si>
  <si>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</si>
  <si>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</si>
  <si>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</si>
  <si>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</si>
  <si>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</si>
  <si>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</si>
  <si>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</si>
  <si>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</si>
  <si>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</si>
  <si>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</si>
  <si>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</si>
  <si>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</si>
  <si>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</si>
  <si>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</si>
  <si>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</si>
  <si>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</si>
  <si>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</si>
  <si>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</si>
  <si>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</si>
  <si>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</si>
  <si>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</si>
  <si>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</si>
  <si>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</si>
  <si>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</si>
  <si>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</si>
  <si>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</si>
  <si>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</si>
  <si>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</si>
  <si>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</si>
  <si>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</si>
  <si>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</si>
  <si>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</si>
  <si>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</si>
  <si>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</si>
  <si>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</si>
  <si>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</si>
  <si>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</si>
  <si>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</si>
  <si>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</si>
  <si>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</si>
  <si>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</si>
  <si>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</si>
  <si>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</si>
  <si>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</si>
  <si>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</si>
  <si>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</si>
  <si>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</si>
  <si>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</si>
  <si>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</si>
  <si>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</si>
  <si>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</si>
  <si>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</si>
  <si>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</si>
  <si>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</si>
  <si>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</si>
  <si>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</si>
  <si>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</si>
  <si>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</si>
  <si>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</si>
  <si>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</si>
  <si>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</si>
  <si>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</si>
  <si>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</si>
  <si>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</si>
  <si>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</si>
  <si>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</si>
  <si>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</si>
  <si>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</si>
  <si>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</si>
  <si>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</si>
  <si>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</si>
  <si>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</si>
  <si>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</si>
  <si>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</si>
  <si>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</si>
  <si>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</si>
  <si>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</si>
  <si>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</si>
  <si>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</si>
  <si>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</si>
  <si>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</si>
  <si>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</si>
  <si>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</si>
  <si>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</si>
  <si>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</si>
  <si>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</si>
  <si>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</si>
  <si>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</si>
  <si>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</si>
  <si>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</si>
  <si>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</si>
  <si>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</si>
  <si>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</si>
  <si>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</si>
  <si>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</si>
  <si>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</si>
  <si>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</si>
  <si>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</si>
  <si>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</si>
  <si>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</si>
  <si>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</si>
  <si>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</si>
  <si>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</si>
  <si>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</si>
  <si>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34</t>
    <phoneticPr fontId="2"/>
  </si>
  <si>
    <t>9295</t>
    <phoneticPr fontId="2"/>
  </si>
  <si>
    <t>250</t>
    <phoneticPr fontId="2"/>
  </si>
  <si>
    <t>0001</t>
    <phoneticPr fontId="2"/>
  </si>
  <si>
    <t>小田原市扇町５－７－１７</t>
    <rPh sb="0" eb="4">
      <t>オダワラシ</t>
    </rPh>
    <rPh sb="4" eb="5">
      <t>オウギ</t>
    </rPh>
    <rPh sb="5" eb="6">
      <t>チョウ</t>
    </rPh>
    <phoneticPr fontId="2"/>
  </si>
  <si>
    <t>7586</t>
    <phoneticPr fontId="2"/>
  </si>
  <si>
    <t>32</t>
    <phoneticPr fontId="2"/>
  </si>
  <si>
    <t>田中</t>
    <rPh sb="0" eb="2">
      <t>タナカ</t>
    </rPh>
    <phoneticPr fontId="2"/>
  </si>
  <si>
    <t>秀利</t>
    <rPh sb="0" eb="2">
      <t>ヒデトシ</t>
    </rPh>
    <phoneticPr fontId="2"/>
  </si>
  <si>
    <t>たなか</t>
    <phoneticPr fontId="2"/>
  </si>
  <si>
    <t>ひでとし</t>
    <phoneticPr fontId="2"/>
  </si>
  <si>
    <t>相澤</t>
    <rPh sb="0" eb="2">
      <t>アイザワ</t>
    </rPh>
    <phoneticPr fontId="2"/>
  </si>
  <si>
    <t>弘治</t>
    <rPh sb="0" eb="2">
      <t>コウジ</t>
    </rPh>
    <phoneticPr fontId="2"/>
  </si>
  <si>
    <t>あいざわ</t>
    <phoneticPr fontId="2"/>
  </si>
  <si>
    <t>こうじ</t>
    <phoneticPr fontId="2"/>
  </si>
  <si>
    <t>浅野</t>
    <rPh sb="0" eb="2">
      <t>アサノ</t>
    </rPh>
    <phoneticPr fontId="2"/>
  </si>
  <si>
    <t>海音</t>
    <rPh sb="0" eb="1">
      <t>カイ</t>
    </rPh>
    <rPh sb="1" eb="2">
      <t>オト</t>
    </rPh>
    <phoneticPr fontId="2"/>
  </si>
  <si>
    <t>あさの</t>
    <phoneticPr fontId="2"/>
  </si>
  <si>
    <t>かいと</t>
    <phoneticPr fontId="2"/>
  </si>
  <si>
    <t>中川</t>
    <rPh sb="0" eb="2">
      <t>ナカガワ</t>
    </rPh>
    <phoneticPr fontId="2"/>
  </si>
  <si>
    <t>駿</t>
    <rPh sb="0" eb="1">
      <t>シュン</t>
    </rPh>
    <phoneticPr fontId="2"/>
  </si>
  <si>
    <t>佐藤</t>
    <rPh sb="0" eb="2">
      <t>サトウ</t>
    </rPh>
    <phoneticPr fontId="2"/>
  </si>
  <si>
    <t>琉弥</t>
    <rPh sb="0" eb="1">
      <t>リュウ</t>
    </rPh>
    <rPh sb="1" eb="2">
      <t>ワタル</t>
    </rPh>
    <phoneticPr fontId="2"/>
  </si>
  <si>
    <t>三浦</t>
    <rPh sb="0" eb="2">
      <t>ミウラ</t>
    </rPh>
    <phoneticPr fontId="2"/>
  </si>
  <si>
    <t>航志郎</t>
    <rPh sb="0" eb="1">
      <t>ワタル</t>
    </rPh>
    <rPh sb="1" eb="3">
      <t>シロウ</t>
    </rPh>
    <phoneticPr fontId="2"/>
  </si>
  <si>
    <t>柳澤</t>
    <rPh sb="0" eb="2">
      <t>ヤナギサワ</t>
    </rPh>
    <phoneticPr fontId="2"/>
  </si>
  <si>
    <t>伊織</t>
    <rPh sb="0" eb="2">
      <t>イオリ</t>
    </rPh>
    <phoneticPr fontId="2"/>
  </si>
  <si>
    <t>勝田</t>
    <rPh sb="0" eb="2">
      <t>カツタ</t>
    </rPh>
    <phoneticPr fontId="2"/>
  </si>
  <si>
    <t>海人</t>
    <rPh sb="0" eb="1">
      <t>カイ</t>
    </rPh>
    <rPh sb="1" eb="2">
      <t>ヒト</t>
    </rPh>
    <phoneticPr fontId="2"/>
  </si>
  <si>
    <t>市川</t>
    <rPh sb="0" eb="2">
      <t>イチカワ</t>
    </rPh>
    <phoneticPr fontId="2"/>
  </si>
  <si>
    <t>怜央</t>
    <rPh sb="0" eb="1">
      <t>レイ</t>
    </rPh>
    <rPh sb="1" eb="2">
      <t>オウ</t>
    </rPh>
    <phoneticPr fontId="2"/>
  </si>
  <si>
    <t>平松</t>
    <rPh sb="0" eb="2">
      <t>ヒラマツ</t>
    </rPh>
    <phoneticPr fontId="2"/>
  </si>
  <si>
    <t>孝裕</t>
    <rPh sb="0" eb="2">
      <t>タカヒロ</t>
    </rPh>
    <phoneticPr fontId="2"/>
  </si>
  <si>
    <t>なかがわ</t>
    <phoneticPr fontId="2"/>
  </si>
  <si>
    <t>しゅん</t>
    <phoneticPr fontId="2"/>
  </si>
  <si>
    <t>さとう</t>
    <phoneticPr fontId="2"/>
  </si>
  <si>
    <t>りゅうや</t>
    <phoneticPr fontId="2"/>
  </si>
  <si>
    <t>みうら</t>
    <phoneticPr fontId="2"/>
  </si>
  <si>
    <t>こうしろう</t>
    <phoneticPr fontId="2"/>
  </si>
  <si>
    <t>やなぎさわ</t>
    <phoneticPr fontId="2"/>
  </si>
  <si>
    <t>いおり</t>
    <phoneticPr fontId="2"/>
  </si>
  <si>
    <t>かつた</t>
    <phoneticPr fontId="2"/>
  </si>
  <si>
    <t>いちかわ</t>
    <phoneticPr fontId="2"/>
  </si>
  <si>
    <t>れお</t>
    <phoneticPr fontId="2"/>
  </si>
  <si>
    <t>ひらまつ</t>
    <phoneticPr fontId="2"/>
  </si>
  <si>
    <t>たかひろ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</si>
</sst>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3" sqref="F3:AA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小田原市立白山中学校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9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710</v>
      </c>
      <c r="AA21" s="216"/>
      <c r="AB21" s="216"/>
      <c r="AC21" s="216"/>
      <c r="AD21" s="216"/>
      <c r="AE21" s="216" t="s">
        <v>711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3</v>
      </c>
      <c r="E22" s="210"/>
      <c r="F22" s="168" t="s">
        <v>714</v>
      </c>
      <c r="G22" s="169"/>
      <c r="H22" s="169"/>
      <c r="I22" s="169"/>
      <c r="J22" s="169"/>
      <c r="K22" s="169" t="s">
        <v>715</v>
      </c>
      <c r="L22" s="169"/>
      <c r="M22" s="169"/>
      <c r="N22" s="169"/>
      <c r="O22" s="170"/>
      <c r="P22" s="210">
        <v>2</v>
      </c>
      <c r="Q22" s="210"/>
      <c r="R22" s="212">
        <v>162</v>
      </c>
      <c r="S22" s="114"/>
      <c r="T22" s="218" t="s">
        <v>544</v>
      </c>
      <c r="U22" s="219"/>
      <c r="V22" s="206">
        <v>8</v>
      </c>
      <c r="W22" s="207"/>
      <c r="X22" s="210">
        <v>10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1</v>
      </c>
      <c r="AK22" s="210"/>
      <c r="AL22" s="212">
        <v>168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712</v>
      </c>
      <c r="AA23" s="223"/>
      <c r="AB23" s="223"/>
      <c r="AC23" s="223"/>
      <c r="AD23" s="223"/>
      <c r="AE23" s="223" t="s">
        <v>713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4</v>
      </c>
      <c r="E24" s="210"/>
      <c r="F24" s="168" t="s">
        <v>716</v>
      </c>
      <c r="G24" s="169"/>
      <c r="H24" s="169"/>
      <c r="I24" s="169"/>
      <c r="J24" s="169"/>
      <c r="K24" s="169" t="s">
        <v>717</v>
      </c>
      <c r="L24" s="169"/>
      <c r="M24" s="169"/>
      <c r="N24" s="169"/>
      <c r="O24" s="170"/>
      <c r="P24" s="210">
        <v>2</v>
      </c>
      <c r="Q24" s="210"/>
      <c r="R24" s="212">
        <v>168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702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5</v>
      </c>
      <c r="E26" s="210"/>
      <c r="F26" s="168" t="s">
        <v>718</v>
      </c>
      <c r="G26" s="169"/>
      <c r="H26" s="169"/>
      <c r="I26" s="169"/>
      <c r="J26" s="169"/>
      <c r="K26" s="169" t="s">
        <v>719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704</v>
      </c>
      <c r="G27" s="223"/>
      <c r="H27" s="223"/>
      <c r="I27" s="223"/>
      <c r="J27" s="223"/>
      <c r="K27" s="223" t="s">
        <v>705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6</v>
      </c>
      <c r="E28" s="210"/>
      <c r="F28" s="168" t="s">
        <v>720</v>
      </c>
      <c r="G28" s="169"/>
      <c r="H28" s="169"/>
      <c r="I28" s="169"/>
      <c r="J28" s="169"/>
      <c r="K28" s="169" t="s">
        <v>721</v>
      </c>
      <c r="L28" s="169"/>
      <c r="M28" s="169"/>
      <c r="N28" s="169"/>
      <c r="O28" s="170"/>
      <c r="P28" s="210">
        <v>2</v>
      </c>
      <c r="Q28" s="210"/>
      <c r="R28" s="212">
        <v>161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706</v>
      </c>
      <c r="G29" s="223"/>
      <c r="H29" s="223"/>
      <c r="I29" s="223"/>
      <c r="J29" s="223"/>
      <c r="K29" s="223" t="s">
        <v>707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8</v>
      </c>
      <c r="E30" s="210"/>
      <c r="F30" s="168" t="s">
        <v>722</v>
      </c>
      <c r="G30" s="169"/>
      <c r="H30" s="169"/>
      <c r="I30" s="169"/>
      <c r="J30" s="169"/>
      <c r="K30" s="169" t="s">
        <v>699</v>
      </c>
      <c r="L30" s="169"/>
      <c r="M30" s="169"/>
      <c r="N30" s="169"/>
      <c r="O30" s="170"/>
      <c r="P30" s="210">
        <v>1</v>
      </c>
      <c r="Q30" s="210"/>
      <c r="R30" s="212">
        <v>167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708</v>
      </c>
      <c r="G31" s="160"/>
      <c r="H31" s="160"/>
      <c r="I31" s="160"/>
      <c r="J31" s="160"/>
      <c r="K31" s="160" t="s">
        <v>709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8103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県西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小田原市立白山中学校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たなか</v>
      </c>
      <c r="F7" s="330"/>
      <c r="G7" s="330"/>
      <c r="H7" s="330"/>
      <c r="I7" s="330"/>
      <c r="J7" s="330"/>
      <c r="K7" s="330" t="str">
        <f>IF(入力!L12="","",入力!L12)</f>
        <v>ひでとし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あいざわ</v>
      </c>
      <c r="V7" s="166"/>
      <c r="W7" s="166"/>
      <c r="X7" s="166"/>
      <c r="Y7" s="166"/>
      <c r="Z7" s="304"/>
      <c r="AA7" s="287" t="str">
        <f>IF(入力!AB12="","",入力!AB12)</f>
        <v>こうじ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田中</v>
      </c>
      <c r="F8" s="318"/>
      <c r="G8" s="318"/>
      <c r="H8" s="318"/>
      <c r="I8" s="318"/>
      <c r="J8" s="318"/>
      <c r="K8" s="318" t="str">
        <f>IF(入力!L13="","",入力!L13)</f>
        <v>秀利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相澤</v>
      </c>
      <c r="V8" s="321"/>
      <c r="W8" s="321"/>
      <c r="X8" s="321"/>
      <c r="Y8" s="321"/>
      <c r="Z8" s="322"/>
      <c r="AA8" s="323" t="str">
        <f>IF(入力!AB13="","",入力!AB13)</f>
        <v>弘治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あさの</v>
      </c>
      <c r="V9" s="166"/>
      <c r="W9" s="166"/>
      <c r="X9" s="166"/>
      <c r="Y9" s="166"/>
      <c r="Z9" s="304"/>
      <c r="AA9" s="287" t="str">
        <f>IF(入力!AB14="","",入力!AB14)</f>
        <v>かいと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浅野</v>
      </c>
      <c r="V10" s="290"/>
      <c r="W10" s="290"/>
      <c r="X10" s="290"/>
      <c r="Y10" s="290"/>
      <c r="Z10" s="293"/>
      <c r="AA10" s="289" t="str">
        <f>IF(入力!AB15="","",入力!AB15)</f>
        <v>海音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あさの</v>
      </c>
      <c r="F15" s="283"/>
      <c r="G15" s="283"/>
      <c r="H15" s="283"/>
      <c r="I15" s="283"/>
      <c r="J15" s="283" t="str">
        <f>IF(入力!K20="","",入力!K20)</f>
        <v>かいと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9</v>
      </c>
      <c r="X15" s="285"/>
      <c r="Y15" s="294" t="str">
        <f>IF(入力!Z20="","",入力!Z20)</f>
        <v>いちかわ</v>
      </c>
      <c r="Z15" s="283"/>
      <c r="AA15" s="283"/>
      <c r="AB15" s="283"/>
      <c r="AC15" s="283"/>
      <c r="AD15" s="283" t="str">
        <f>IF(入力!AE20="","",入力!AE20)</f>
        <v>れお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160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浅野</v>
      </c>
      <c r="F16" s="298"/>
      <c r="G16" s="298"/>
      <c r="H16" s="298"/>
      <c r="I16" s="298"/>
      <c r="J16" s="298" t="str">
        <f>IF(入力!K21="","",入力!K21)</f>
        <v>海音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市川</v>
      </c>
      <c r="Z16" s="298"/>
      <c r="AA16" s="298"/>
      <c r="AB16" s="298"/>
      <c r="AC16" s="298"/>
      <c r="AD16" s="298" t="str">
        <f>IF(入力!AE21="","",入力!AE21)</f>
        <v>怜央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3</v>
      </c>
      <c r="D17" s="265"/>
      <c r="E17" s="268" t="str">
        <f>IF(入力!F22="","",入力!F22)</f>
        <v>なかがわ</v>
      </c>
      <c r="F17" s="269"/>
      <c r="G17" s="269"/>
      <c r="H17" s="269"/>
      <c r="I17" s="269"/>
      <c r="J17" s="269" t="str">
        <f>IF(入力!K22="","",入力!K22)</f>
        <v>しゅん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162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10</v>
      </c>
      <c r="X17" s="265"/>
      <c r="Y17" s="268" t="str">
        <f>IF(入力!Z22="","",入力!Z22)</f>
        <v>ひらまつ</v>
      </c>
      <c r="Z17" s="269"/>
      <c r="AA17" s="269"/>
      <c r="AB17" s="269"/>
      <c r="AC17" s="269"/>
      <c r="AD17" s="269" t="str">
        <f>IF(入力!AE22="","",入力!AE22)</f>
        <v>たかひろ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中川</v>
      </c>
      <c r="F18" s="262"/>
      <c r="G18" s="262"/>
      <c r="H18" s="262"/>
      <c r="I18" s="262"/>
      <c r="J18" s="262" t="str">
        <f>IF(入力!K23="","",入力!K23)</f>
        <v>駿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平松</v>
      </c>
      <c r="Z18" s="262"/>
      <c r="AA18" s="262"/>
      <c r="AB18" s="262"/>
      <c r="AC18" s="262"/>
      <c r="AD18" s="262" t="str">
        <f>IF(入力!AE23="","",入力!AE23)</f>
        <v>孝裕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4</v>
      </c>
      <c r="D19" s="265"/>
      <c r="E19" s="268" t="str">
        <f>IF(入力!F24="","",入力!F24)</f>
        <v>さとう</v>
      </c>
      <c r="F19" s="269"/>
      <c r="G19" s="269"/>
      <c r="H19" s="269"/>
      <c r="I19" s="269"/>
      <c r="J19" s="269" t="str">
        <f>IF(入力!K24="","",入力!K24)</f>
        <v>りゅうや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168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佐藤</v>
      </c>
      <c r="F20" s="262"/>
      <c r="G20" s="262"/>
      <c r="H20" s="262"/>
      <c r="I20" s="262"/>
      <c r="J20" s="262" t="str">
        <f>IF(入力!K25="","",入力!K25)</f>
        <v>琉弥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5</v>
      </c>
      <c r="D21" s="265"/>
      <c r="E21" s="268" t="str">
        <f>IF(入力!F26="","",入力!F26)</f>
        <v>みうら</v>
      </c>
      <c r="F21" s="269"/>
      <c r="G21" s="269"/>
      <c r="H21" s="269"/>
      <c r="I21" s="269"/>
      <c r="J21" s="269" t="str">
        <f>IF(入力!K26="","",入力!K26)</f>
        <v>こうしろう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三浦</v>
      </c>
      <c r="F22" s="262"/>
      <c r="G22" s="262"/>
      <c r="H22" s="262"/>
      <c r="I22" s="262"/>
      <c r="J22" s="262" t="str">
        <f>IF(入力!K27="","",入力!K27)</f>
        <v>航志郎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6</v>
      </c>
      <c r="D23" s="265"/>
      <c r="E23" s="268" t="str">
        <f>IF(入力!F28="","",入力!F28)</f>
        <v>やなぎさわ</v>
      </c>
      <c r="F23" s="269"/>
      <c r="G23" s="269"/>
      <c r="H23" s="269"/>
      <c r="I23" s="269"/>
      <c r="J23" s="269" t="str">
        <f>IF(入力!K28="","",入力!K28)</f>
        <v>いおり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161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柳澤</v>
      </c>
      <c r="F24" s="262"/>
      <c r="G24" s="262"/>
      <c r="H24" s="262"/>
      <c r="I24" s="262"/>
      <c r="J24" s="262" t="str">
        <f>IF(入力!K29="","",入力!K29)</f>
        <v>伊織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8</v>
      </c>
      <c r="D25" s="265"/>
      <c r="E25" s="268" t="str">
        <f>IF(入力!F30="","",入力!F30)</f>
        <v>かつた</v>
      </c>
      <c r="F25" s="269"/>
      <c r="G25" s="269"/>
      <c r="H25" s="269"/>
      <c r="I25" s="269"/>
      <c r="J25" s="269" t="str">
        <f>IF(入力!K30="","",入力!K30)</f>
        <v>かいと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167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勝田</v>
      </c>
      <c r="F26" s="275"/>
      <c r="G26" s="275"/>
      <c r="H26" s="275"/>
      <c r="I26" s="275"/>
      <c r="J26" s="275" t="str">
        <f>IF(入力!K31="","",入力!K31)</f>
        <v>海人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8103</v>
      </c>
      <c r="B7" s="46" t="str">
        <f>IF(入力!$F$8="",入力!$F$3,入力!$F$3&amp;" ・ "&amp;入力!$F$8)</f>
        <v>小田原市立白山中学校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0001</v>
      </c>
      <c r="H7" s="46"/>
      <c r="I7" s="46" t="str">
        <f>IF(入力!$L$5="","",入力!$L$5)</f>
        <v>小田原市扇町５－７－１７</v>
      </c>
      <c r="J7" s="46"/>
      <c r="K7" s="57" t="str">
        <f>IF(入力!$AB$4="","",入力!$AB$4)</f>
        <v>0465</v>
      </c>
      <c r="L7" s="57" t="str">
        <f>IF(入力!$AG$4="","",入力!$AG$4)</f>
        <v>34</v>
      </c>
      <c r="M7" s="57" t="str">
        <f>IF(入力!$AL$4="","",入力!$AL$4)</f>
        <v>9295</v>
      </c>
      <c r="N7" s="57" t="str">
        <f>IF(入力!$AB$6="","",入力!$AB$6)</f>
        <v>0465</v>
      </c>
      <c r="O7" s="57" t="str">
        <f>IF(入力!$AG$6="","",入力!$AG$6)</f>
        <v>32</v>
      </c>
      <c r="P7" s="57" t="str">
        <f>IF(入力!$AL$6="","",入力!$AL$6)</f>
        <v>7586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田中</v>
      </c>
      <c r="D16" s="46" t="str">
        <f>IF(入力!$L$13="","",入力!$L$13)</f>
        <v>秀利</v>
      </c>
      <c r="E16" s="46" t="str">
        <f>IF(入力!$F$12="","",入力!$F$12)</f>
        <v>たなか</v>
      </c>
      <c r="F16" s="46" t="str">
        <f>IF(入力!$L$12="","",入力!$L$12)</f>
        <v>ひでとし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相澤</v>
      </c>
      <c r="D17" s="46" t="str">
        <f>IF(入力!$AB$13="","",入力!$AB$13)</f>
        <v>弘治</v>
      </c>
      <c r="E17" s="46" t="str">
        <f>IF(入力!$V$12="","",入力!$V$12)</f>
        <v>あいざわ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浅野</v>
      </c>
      <c r="D24" s="46" t="str">
        <f>IF(入力!$AB$15="","",入力!$AB$15)</f>
        <v>海音</v>
      </c>
      <c r="E24" s="46" t="str">
        <f>IF(入力!$V$14="","",入力!$V$14)</f>
        <v>あさの</v>
      </c>
      <c r="F24" s="46" t="str">
        <f>IF(入力!$AB$14="","",入力!$AB$14)</f>
        <v>かいと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浅野</v>
      </c>
      <c r="D53" s="46" t="str">
        <f>IF(入力!K21="","",入力!K21)</f>
        <v>海音</v>
      </c>
      <c r="E53" s="46" t="str">
        <f>IF(入力!F20="","",入力!F20)</f>
        <v>あさの</v>
      </c>
      <c r="F53" s="46" t="str">
        <f>IF(入力!K20="","",入力!K20)</f>
        <v>かいと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中川</v>
      </c>
      <c r="D54" s="46" t="str">
        <f>IF(入力!K23="","",入力!K23)</f>
        <v>駿</v>
      </c>
      <c r="E54" s="46" t="str">
        <f>IF(入力!F22="","",入力!F22)</f>
        <v>なかがわ</v>
      </c>
      <c r="F54" s="46" t="str">
        <f>IF(入力!K22="","",入力!K22)</f>
        <v>しゅん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佐藤</v>
      </c>
      <c r="D55" s="46" t="str">
        <f>IF(入力!K25="","",入力!K25)</f>
        <v>琉弥</v>
      </c>
      <c r="E55" s="46" t="str">
        <f>IF(入力!F24="","",入力!F24)</f>
        <v>さとう</v>
      </c>
      <c r="F55" s="46" t="str">
        <f>IF(入力!K24="","",入力!K24)</f>
        <v>りゅうや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三浦</v>
      </c>
      <c r="D56" s="46" t="str">
        <f>IF(入力!K27="","",入力!K27)</f>
        <v>航志郎</v>
      </c>
      <c r="E56" s="46" t="str">
        <f>IF(入力!F26="","",入力!F26)</f>
        <v>みうら</v>
      </c>
      <c r="F56" s="46" t="str">
        <f>IF(入力!K26="","",入力!K26)</f>
        <v>こうしろう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柳澤</v>
      </c>
      <c r="D57" s="46" t="str">
        <f>IF(入力!K29="","",入力!K29)</f>
        <v>伊織</v>
      </c>
      <c r="E57" s="46" t="str">
        <f>IF(入力!F28="","",入力!F28)</f>
        <v>やなぎさわ</v>
      </c>
      <c r="F57" s="46" t="str">
        <f>IF(入力!K28="","",入力!K28)</f>
        <v>いおり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8</v>
      </c>
      <c r="C58" s="46" t="str">
        <f>IF(入力!F31="","",入力!F31)</f>
        <v>勝田</v>
      </c>
      <c r="D58" s="46" t="str">
        <f>IF(入力!K31="","",入力!K31)</f>
        <v>海人</v>
      </c>
      <c r="E58" s="46" t="str">
        <f>IF(入力!F30="","",入力!F30)</f>
        <v>かつた</v>
      </c>
      <c r="F58" s="46" t="str">
        <f>IF(入力!K30="","",入力!K30)</f>
        <v>かいと</v>
      </c>
      <c r="G58" s="46"/>
      <c r="H58" s="46"/>
      <c r="I58" s="46">
        <f>IF(入力!P30="","",入力!P30)</f>
        <v>1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9</v>
      </c>
      <c r="C59" s="46" t="str">
        <f>IF(入力!Z21="","",入力!Z21)</f>
        <v>市川</v>
      </c>
      <c r="D59" s="46" t="str">
        <f>IF(入力!AE21="","",入力!AE21)</f>
        <v>怜央</v>
      </c>
      <c r="E59" s="46" t="str">
        <f>IF(入力!Z20="","",入力!Z20)</f>
        <v>いちかわ</v>
      </c>
      <c r="F59" s="46" t="str">
        <f>IF(入力!AE20="","",入力!AE20)</f>
        <v>れお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10</v>
      </c>
      <c r="C60" s="46" t="str">
        <f>IF(入力!Z23="","",入力!Z23)</f>
        <v>平松</v>
      </c>
      <c r="D60" s="46" t="str">
        <f>IF(入力!AE23="","",入力!AE23)</f>
        <v>孝裕</v>
      </c>
      <c r="E60" s="46" t="str">
        <f>IF(入力!Z22="","",入力!Z22)</f>
        <v>ひらまつ</v>
      </c>
      <c r="F60" s="46" t="str">
        <f>IF(入力!AE22="","",入力!AE22)</f>
        <v>たかひろ</v>
      </c>
      <c r="G60" s="46"/>
      <c r="H60" s="46"/>
      <c r="I60" s="46">
        <f>IF(入力!AJ22="","",入力!AJ22)</f>
        <v>1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相澤　弘治</cp:lastModifiedBy>
  <cp:lastPrinted>2015-10-24T01:53:31Z</cp:lastPrinted>
  <dcterms:created xsi:type="dcterms:W3CDTF">2006-11-03T01:52:14Z</dcterms:created>
  <dcterms:modified xsi:type="dcterms:W3CDTF">2016-10-26T08:11:29Z</dcterms:modified>
</cp:coreProperties>
</file>