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8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/>
  <c r="B39" i="11"/>
  <c r="B39" i="13"/>
  <c r="B41" i="13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D17" i="14"/>
  <c r="C17" i="14"/>
  <c r="F16" i="14"/>
  <c r="E16" i="14"/>
  <c r="D16" i="14"/>
  <c r="C16" i="14"/>
  <c r="A8" i="14"/>
  <c r="O8" i="14"/>
  <c r="A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8" i="14"/>
  <c r="F3" i="11"/>
  <c r="Z7" i="11"/>
  <c r="D8" i="14"/>
  <c r="Z2" i="11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B7" i="14"/>
</calcChain>
</file>

<file path=xl/sharedStrings.xml><?xml version="1.0" encoding="utf-8"?>
<sst xmlns="http://schemas.openxmlformats.org/spreadsheetml/2006/main" count="1450" uniqueCount="734">
  <si>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</si>
  <si>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</si>
  <si>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</si>
  <si>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</si>
  <si>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</si>
  <si>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</si>
  <si>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</si>
  <si>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</si>
  <si>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</si>
  <si>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</si>
  <si>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</si>
  <si>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</si>
  <si>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</si>
  <si>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</si>
  <si>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</si>
  <si>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</si>
  <si>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</si>
  <si>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</si>
  <si>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</si>
  <si>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</si>
  <si>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</si>
  <si>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</si>
  <si>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</si>
  <si>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</si>
  <si>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</si>
  <si>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</si>
  <si>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</si>
  <si>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</si>
  <si>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</si>
  <si>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</si>
  <si>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</si>
  <si>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</si>
  <si>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</si>
  <si>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</si>
  <si>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</si>
  <si>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</si>
  <si>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</si>
  <si>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</si>
  <si>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</si>
  <si>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</si>
  <si>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</si>
  <si>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</si>
  <si>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</si>
  <si>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</si>
  <si>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</si>
  <si>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</si>
  <si>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</si>
  <si>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</si>
  <si>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</si>
  <si>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</si>
  <si>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</si>
  <si>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</si>
  <si>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</si>
  <si>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</si>
  <si>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</si>
  <si>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</si>
  <si>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</si>
  <si>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</si>
  <si>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</si>
  <si>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</si>
  <si>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</si>
  <si>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</si>
  <si>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</si>
  <si>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</si>
  <si>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</si>
  <si>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</si>
  <si>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</si>
  <si>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</si>
  <si>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</si>
  <si>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</si>
  <si>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</si>
  <si>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</si>
  <si>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</si>
  <si>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</si>
  <si>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</si>
  <si>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</si>
  <si>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</si>
  <si>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</si>
  <si>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</si>
  <si>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</si>
  <si>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</si>
  <si>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</si>
  <si>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</si>
  <si>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</si>
  <si>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</si>
  <si>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</si>
  <si>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</si>
  <si>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</si>
  <si>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</si>
  <si>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</si>
  <si>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</si>
  <si>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</si>
  <si>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</si>
  <si>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</si>
  <si>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</si>
  <si>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</si>
  <si>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</si>
  <si>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</si>
  <si>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</si>
  <si>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</si>
  <si>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</si>
  <si>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</si>
  <si>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</si>
  <si>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</si>
  <si>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</si>
  <si>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</si>
  <si>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</si>
  <si>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</si>
  <si>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</si>
  <si>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</si>
  <si>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</si>
  <si>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</si>
  <si>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</si>
  <si>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</si>
  <si>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</si>
  <si>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</si>
  <si>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</si>
  <si>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</si>
  <si>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</si>
  <si>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</si>
  <si>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</si>
  <si>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</si>
  <si>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</si>
  <si>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</si>
  <si>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</si>
  <si>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</si>
  <si>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</si>
  <si>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</si>
  <si>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</si>
  <si>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</si>
  <si>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</si>
  <si>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</si>
  <si>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</si>
  <si>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</si>
  <si>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</si>
  <si>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</si>
  <si>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</si>
  <si>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</si>
  <si>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</si>
  <si>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</si>
  <si>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</si>
  <si>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</si>
  <si>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</si>
  <si>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</si>
  <si>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</si>
  <si>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</si>
  <si>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</si>
  <si>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</si>
  <si>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</si>
  <si>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</si>
  <si>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</si>
  <si>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</si>
  <si>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</si>
  <si>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</si>
  <si>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</si>
  <si>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</si>
  <si>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</si>
  <si>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</si>
  <si>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</si>
  <si>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</si>
  <si>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</si>
  <si>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</si>
  <si>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</si>
  <si>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</si>
  <si>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</si>
  <si>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</si>
  <si>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</si>
  <si>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</si>
  <si>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</si>
  <si>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</si>
  <si>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</si>
  <si>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</si>
  <si>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</si>
  <si>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</si>
  <si>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</si>
  <si>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</si>
  <si>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</si>
  <si>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</si>
  <si>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</si>
  <si>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</si>
  <si>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</si>
  <si>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</si>
  <si>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</si>
  <si>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</si>
  <si>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</si>
  <si>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</si>
  <si>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</si>
  <si>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</si>
  <si>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</si>
  <si>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</si>
  <si>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</si>
  <si>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</si>
  <si>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</si>
  <si>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</si>
  <si>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</si>
  <si>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</si>
  <si>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</si>
  <si>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</si>
  <si>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</si>
  <si>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</si>
  <si>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</si>
  <si>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</si>
  <si>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</si>
  <si>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</si>
  <si>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</si>
  <si>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</si>
  <si>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</si>
  <si>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</si>
  <si>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</si>
  <si>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</si>
  <si>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</si>
  <si>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</si>
  <si>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</si>
  <si>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</si>
  <si>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</si>
  <si>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</si>
  <si>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</si>
  <si>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</si>
  <si>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</si>
  <si>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</si>
  <si>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</si>
  <si>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</si>
  <si>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</si>
  <si>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</si>
  <si>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</si>
  <si>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</si>
  <si>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</si>
  <si>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</si>
  <si>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</si>
  <si>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</si>
  <si>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</si>
  <si>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</si>
  <si>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</si>
  <si>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</si>
  <si>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</si>
  <si>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</si>
  <si>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</si>
  <si>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</si>
  <si>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</si>
  <si>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</si>
  <si>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</si>
  <si>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</si>
  <si>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</si>
  <si>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</si>
  <si>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</si>
  <si>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</si>
  <si>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</si>
  <si>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</si>
  <si>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</si>
  <si>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</si>
  <si>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</si>
  <si>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</si>
  <si>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</si>
  <si>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</si>
  <si>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</si>
  <si>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</si>
  <si>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</si>
  <si>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</si>
  <si>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</si>
  <si>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</si>
  <si>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</si>
  <si>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</si>
  <si>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</si>
  <si>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</si>
  <si>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</si>
  <si>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</si>
  <si>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</si>
  <si>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</si>
  <si>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</si>
  <si>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</si>
  <si>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</si>
  <si>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</si>
  <si>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</si>
  <si>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</si>
  <si>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</si>
  <si>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</si>
  <si>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</si>
  <si>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</si>
  <si>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</si>
  <si>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</si>
  <si>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</si>
  <si>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</si>
  <si>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</si>
  <si>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</si>
  <si>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</si>
  <si>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</si>
  <si>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</si>
  <si>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</si>
  <si>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</si>
  <si>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</si>
  <si>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</si>
  <si>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</si>
  <si>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</si>
  <si>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</si>
  <si>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</si>
  <si>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</si>
  <si>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</si>
  <si>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</si>
  <si>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</si>
  <si>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</si>
  <si>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</si>
  <si>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</si>
  <si>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</si>
  <si>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</si>
  <si>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</si>
  <si>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</si>
  <si>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</si>
  <si>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</si>
  <si>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</si>
  <si>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</si>
  <si>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</si>
  <si>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</si>
  <si>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</si>
  <si>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</si>
  <si>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</si>
  <si>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</si>
  <si>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</si>
  <si>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</si>
  <si>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</si>
  <si>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</si>
  <si>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</si>
  <si>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</si>
  <si>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</si>
  <si>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</si>
  <si>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</si>
  <si>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</si>
  <si>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</si>
  <si>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</si>
  <si>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</si>
  <si>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</si>
  <si>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</si>
  <si>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</si>
  <si>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</si>
  <si>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</si>
  <si>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</si>
  <si>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</si>
  <si>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</si>
  <si>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</si>
  <si>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</si>
  <si>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</si>
  <si>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</si>
  <si>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</si>
  <si>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</si>
  <si>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</si>
  <si>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</si>
  <si>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</si>
  <si>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</si>
  <si>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</si>
  <si>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</si>
  <si>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</si>
  <si>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</si>
  <si>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</si>
  <si>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</si>
  <si>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</si>
  <si>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</si>
  <si>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</si>
  <si>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</si>
  <si>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</si>
  <si>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</si>
  <si>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</si>
  <si>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</si>
  <si>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</si>
  <si>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</si>
  <si>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</si>
  <si>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</si>
  <si>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</si>
  <si>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</si>
  <si>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</si>
  <si>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</si>
  <si>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</si>
  <si>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</si>
  <si>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</si>
  <si>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</si>
  <si>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</si>
  <si>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</si>
  <si>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</si>
  <si>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</si>
  <si>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</si>
  <si>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</si>
  <si>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</si>
  <si>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</si>
  <si>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</si>
  <si>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</si>
  <si>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</si>
  <si>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</si>
  <si>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</si>
  <si>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</si>
  <si>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</si>
  <si>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</si>
  <si>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</si>
  <si>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</si>
  <si>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</si>
  <si>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</si>
  <si>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</si>
  <si>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</si>
  <si>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</si>
  <si>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</si>
  <si>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</si>
  <si>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</si>
  <si>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</si>
  <si>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</si>
  <si>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</si>
  <si>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</si>
  <si>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</si>
  <si>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</si>
  <si>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</si>
  <si>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</si>
  <si>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</si>
  <si>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</si>
  <si>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</si>
  <si>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</si>
  <si>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</si>
  <si>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</si>
  <si>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</si>
  <si>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</si>
  <si>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</si>
  <si>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</si>
  <si>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</si>
  <si>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</si>
  <si>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</si>
  <si>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</si>
  <si>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</si>
  <si>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</si>
  <si>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</si>
  <si>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</si>
  <si>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</si>
  <si>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</si>
  <si>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</si>
  <si>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</si>
  <si>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</si>
  <si>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</si>
  <si>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</si>
  <si>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</si>
  <si>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</si>
  <si>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</si>
  <si>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</si>
  <si>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</si>
  <si>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</si>
  <si>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</si>
  <si>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</si>
  <si>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</si>
  <si>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</si>
  <si>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</si>
  <si>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</si>
  <si>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</si>
  <si>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</si>
  <si>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</si>
  <si>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</si>
  <si>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</si>
  <si>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</si>
  <si>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</si>
  <si>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</si>
  <si>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</si>
  <si>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</si>
  <si>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</si>
  <si>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</si>
  <si>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</si>
  <si>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</si>
  <si>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</si>
  <si>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</si>
  <si>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</si>
  <si>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</si>
  <si>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</si>
  <si>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</si>
  <si>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</si>
  <si>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</si>
  <si>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</si>
  <si>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</si>
  <si>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</si>
  <si>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</si>
  <si>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</si>
  <si>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</si>
  <si>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</si>
  <si>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</si>
  <si>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</si>
  <si>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</si>
  <si>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</si>
  <si>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</si>
  <si>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</si>
  <si>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</si>
  <si>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</si>
  <si>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</si>
  <si>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</si>
  <si>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</si>
  <si>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</si>
  <si>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</si>
  <si>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</si>
  <si>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</si>
  <si>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</si>
  <si>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</si>
  <si>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</si>
  <si>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</si>
  <si>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</si>
  <si>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</si>
  <si>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</si>
  <si>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</si>
  <si>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</si>
  <si>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</si>
  <si>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</si>
  <si>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</si>
  <si>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</si>
  <si>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</si>
  <si>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</si>
  <si>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</si>
  <si>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</si>
  <si>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</si>
  <si>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</si>
  <si>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</si>
  <si>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</si>
  <si>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</si>
  <si>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</si>
  <si>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</si>
  <si>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</si>
  <si>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</si>
  <si>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</si>
  <si>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</si>
  <si>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</si>
  <si>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</si>
  <si>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</si>
  <si>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</si>
  <si>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</si>
  <si>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</si>
  <si>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</si>
  <si>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</si>
  <si>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</si>
  <si>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</si>
  <si>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</si>
  <si>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</si>
  <si>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</si>
  <si>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</si>
  <si>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</si>
  <si>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</si>
  <si>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</si>
  <si>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</si>
  <si>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</si>
  <si>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</si>
  <si>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</si>
  <si>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</si>
  <si>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</si>
  <si>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</si>
  <si>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</si>
  <si>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</si>
  <si>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</si>
  <si>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</si>
  <si>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</si>
  <si>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</si>
  <si>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</si>
  <si>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</si>
  <si>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</si>
  <si>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</si>
  <si>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</si>
  <si>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</si>
  <si>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</si>
  <si>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</si>
  <si>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</si>
  <si>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</si>
  <si>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</si>
  <si>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</si>
  <si>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</si>
  <si>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</si>
  <si>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</si>
  <si>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</si>
  <si>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</si>
  <si>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</si>
  <si>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</si>
  <si>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</si>
  <si>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</si>
  <si>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</si>
  <si>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</si>
  <si>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</si>
  <si>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</si>
  <si>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</si>
  <si>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</si>
  <si>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</si>
  <si>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</si>
  <si>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</si>
  <si>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</si>
  <si>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</si>
  <si>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</si>
  <si>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</si>
  <si>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</si>
  <si>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</si>
  <si>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</si>
  <si>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</si>
  <si>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</si>
  <si>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</si>
  <si>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</si>
  <si>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</si>
  <si>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</si>
  <si>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</si>
  <si>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</si>
  <si>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</si>
  <si>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</si>
  <si>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</si>
  <si>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</si>
  <si>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</si>
  <si>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</si>
  <si>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</si>
  <si>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</si>
  <si>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</si>
  <si>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</si>
  <si>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</si>
  <si>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</si>
  <si>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</si>
  <si>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</si>
  <si>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</si>
  <si>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4"/>
  </si>
  <si>
    <t>ver</t>
    <phoneticPr fontId="14"/>
  </si>
  <si>
    <t>作成</t>
    <rPh sb="0" eb="2">
      <t>サクセイ</t>
    </rPh>
    <phoneticPr fontId="14"/>
  </si>
  <si>
    <t>作成日</t>
    <rPh sb="0" eb="3">
      <t>サクセイビ</t>
    </rPh>
    <phoneticPr fontId="14"/>
  </si>
  <si>
    <t>修正</t>
    <rPh sb="0" eb="2">
      <t>シュウセイ</t>
    </rPh>
    <phoneticPr fontId="14"/>
  </si>
  <si>
    <t>修正日</t>
    <rPh sb="0" eb="3">
      <t>シュウセイビ</t>
    </rPh>
    <phoneticPr fontId="14"/>
  </si>
  <si>
    <t>河部誠一</t>
    <rPh sb="0" eb="2">
      <t>カワベ</t>
    </rPh>
    <rPh sb="2" eb="4">
      <t>セイイチ</t>
    </rPh>
    <phoneticPr fontId="14"/>
  </si>
  <si>
    <t>大会名</t>
    <rPh sb="0" eb="3">
      <t>タイカイメイ</t>
    </rPh>
    <phoneticPr fontId="14"/>
  </si>
  <si>
    <t>男女</t>
    <rPh sb="0" eb="2">
      <t>ダンジョ</t>
    </rPh>
    <phoneticPr fontId="14"/>
  </si>
  <si>
    <t>購入部数</t>
    <rPh sb="0" eb="2">
      <t>コウニュウ</t>
    </rPh>
    <rPh sb="2" eb="4">
      <t>ブスウ</t>
    </rPh>
    <phoneticPr fontId="14"/>
  </si>
  <si>
    <t>コメント</t>
    <phoneticPr fontId="14"/>
  </si>
  <si>
    <t>チームID</t>
    <phoneticPr fontId="14"/>
  </si>
  <si>
    <t>チーム名</t>
    <rPh sb="3" eb="4">
      <t>メイ</t>
    </rPh>
    <phoneticPr fontId="14"/>
  </si>
  <si>
    <t>チーム名よみ</t>
    <rPh sb="3" eb="4">
      <t>メイ</t>
    </rPh>
    <phoneticPr fontId="14"/>
  </si>
  <si>
    <t>ブロック・支部</t>
    <rPh sb="5" eb="7">
      <t>シブ</t>
    </rPh>
    <phoneticPr fontId="14"/>
  </si>
  <si>
    <t>郵便番号1</t>
    <rPh sb="0" eb="2">
      <t>ユウビン</t>
    </rPh>
    <rPh sb="2" eb="4">
      <t>バンゴウ</t>
    </rPh>
    <phoneticPr fontId="14"/>
  </si>
  <si>
    <t>郵便番号2</t>
    <rPh sb="0" eb="2">
      <t>ユウビン</t>
    </rPh>
    <rPh sb="2" eb="4">
      <t>バンゴウ</t>
    </rPh>
    <phoneticPr fontId="14"/>
  </si>
  <si>
    <t>住所</t>
    <rPh sb="0" eb="2">
      <t>ジュウショ</t>
    </rPh>
    <phoneticPr fontId="14"/>
  </si>
  <si>
    <t>電話番号1</t>
    <rPh sb="0" eb="2">
      <t>デンワ</t>
    </rPh>
    <rPh sb="2" eb="4">
      <t>バンゴウ</t>
    </rPh>
    <phoneticPr fontId="14"/>
  </si>
  <si>
    <t>電話番号2</t>
    <rPh sb="0" eb="2">
      <t>デンワ</t>
    </rPh>
    <rPh sb="2" eb="4">
      <t>バンゴウ</t>
    </rPh>
    <phoneticPr fontId="14"/>
  </si>
  <si>
    <t>電話番号3</t>
    <rPh sb="0" eb="2">
      <t>デンワ</t>
    </rPh>
    <rPh sb="2" eb="4">
      <t>バンゴウ</t>
    </rPh>
    <phoneticPr fontId="14"/>
  </si>
  <si>
    <t>ファックス1</t>
    <phoneticPr fontId="14"/>
  </si>
  <si>
    <t>ファックス2</t>
    <phoneticPr fontId="14"/>
  </si>
  <si>
    <t>ファックス3</t>
  </si>
  <si>
    <t>学校長名</t>
    <rPh sb="0" eb="3">
      <t>ガッコウチョウ</t>
    </rPh>
    <rPh sb="3" eb="4">
      <t>メイ</t>
    </rPh>
    <phoneticPr fontId="14"/>
  </si>
  <si>
    <t>最寄り駅路線</t>
    <rPh sb="0" eb="2">
      <t>モヨ</t>
    </rPh>
    <rPh sb="3" eb="4">
      <t>エキ</t>
    </rPh>
    <rPh sb="4" eb="6">
      <t>ロセン</t>
    </rPh>
    <phoneticPr fontId="14"/>
  </si>
  <si>
    <t>最寄り駅</t>
    <rPh sb="0" eb="2">
      <t>モヨ</t>
    </rPh>
    <rPh sb="3" eb="4">
      <t>エキ</t>
    </rPh>
    <phoneticPr fontId="14"/>
  </si>
  <si>
    <t>スタッフNo.</t>
    <phoneticPr fontId="14"/>
  </si>
  <si>
    <t>役職</t>
    <rPh sb="0" eb="2">
      <t>ヤクショク</t>
    </rPh>
    <phoneticPr fontId="14"/>
  </si>
  <si>
    <t>スタッフ姓</t>
    <rPh sb="4" eb="5">
      <t>セイ</t>
    </rPh>
    <phoneticPr fontId="14"/>
  </si>
  <si>
    <t>スタッフ名</t>
    <rPh sb="4" eb="5">
      <t>メイ</t>
    </rPh>
    <phoneticPr fontId="14"/>
  </si>
  <si>
    <t>スタッフ姓よみ</t>
    <rPh sb="4" eb="5">
      <t>セイ</t>
    </rPh>
    <phoneticPr fontId="14"/>
  </si>
  <si>
    <t>スタッフ名よみ</t>
    <rPh sb="4" eb="5">
      <t>ナ</t>
    </rPh>
    <phoneticPr fontId="14"/>
  </si>
  <si>
    <t>JVA番号</t>
    <rPh sb="3" eb="5">
      <t>バンゴウ</t>
    </rPh>
    <phoneticPr fontId="14"/>
  </si>
  <si>
    <t>資格番号1</t>
    <rPh sb="0" eb="2">
      <t>シカク</t>
    </rPh>
    <rPh sb="2" eb="4">
      <t>バンゴウ</t>
    </rPh>
    <phoneticPr fontId="14"/>
  </si>
  <si>
    <t>資格番号2</t>
    <rPh sb="0" eb="2">
      <t>シカク</t>
    </rPh>
    <rPh sb="2" eb="4">
      <t>バンゴウ</t>
    </rPh>
    <phoneticPr fontId="14"/>
  </si>
  <si>
    <t>資格番号3</t>
    <rPh sb="0" eb="2">
      <t>シカク</t>
    </rPh>
    <rPh sb="2" eb="4">
      <t>バンゴウ</t>
    </rPh>
    <phoneticPr fontId="14"/>
  </si>
  <si>
    <t>生年月日</t>
    <rPh sb="0" eb="2">
      <t>セイネン</t>
    </rPh>
    <rPh sb="2" eb="4">
      <t>ガッピ</t>
    </rPh>
    <phoneticPr fontId="14"/>
  </si>
  <si>
    <t>年齢</t>
    <rPh sb="0" eb="2">
      <t>ネンレイ</t>
    </rPh>
    <phoneticPr fontId="14"/>
  </si>
  <si>
    <t>メール</t>
    <phoneticPr fontId="14"/>
  </si>
  <si>
    <t>携帯1</t>
    <rPh sb="0" eb="2">
      <t>ケイタイ</t>
    </rPh>
    <phoneticPr fontId="14"/>
  </si>
  <si>
    <t>携帯2</t>
    <rPh sb="0" eb="2">
      <t>ケイタイ</t>
    </rPh>
    <phoneticPr fontId="14"/>
  </si>
  <si>
    <t>携帯3</t>
    <rPh sb="0" eb="2">
      <t>ケイタイ</t>
    </rPh>
    <phoneticPr fontId="14"/>
  </si>
  <si>
    <t>外部・教職員</t>
    <rPh sb="0" eb="2">
      <t>ガイブ</t>
    </rPh>
    <rPh sb="3" eb="6">
      <t>キョウショクイン</t>
    </rPh>
    <phoneticPr fontId="14"/>
  </si>
  <si>
    <t>電話1</t>
    <rPh sb="0" eb="2">
      <t>デンワ</t>
    </rPh>
    <phoneticPr fontId="14"/>
  </si>
  <si>
    <t>電話2</t>
    <rPh sb="0" eb="2">
      <t>デンワ</t>
    </rPh>
    <phoneticPr fontId="14"/>
  </si>
  <si>
    <t>電話3</t>
    <rPh sb="0" eb="2">
      <t>デンワ</t>
    </rPh>
    <phoneticPr fontId="14"/>
  </si>
  <si>
    <t>監督</t>
    <rPh sb="0" eb="2">
      <t>カントク</t>
    </rPh>
    <phoneticPr fontId="14"/>
  </si>
  <si>
    <t>コーチ1</t>
    <phoneticPr fontId="14"/>
  </si>
  <si>
    <t>コーチ2</t>
    <phoneticPr fontId="14"/>
  </si>
  <si>
    <t>トレーナー</t>
    <phoneticPr fontId="14"/>
  </si>
  <si>
    <t>マネージャー</t>
    <phoneticPr fontId="14"/>
  </si>
  <si>
    <t>部長</t>
    <rPh sb="0" eb="2">
      <t>ブチョウ</t>
    </rPh>
    <phoneticPr fontId="14"/>
  </si>
  <si>
    <t>連絡・申込責任者</t>
    <rPh sb="0" eb="2">
      <t>レンラク</t>
    </rPh>
    <rPh sb="3" eb="5">
      <t>モウシコミ</t>
    </rPh>
    <rPh sb="5" eb="8">
      <t>セキニンシャ</t>
    </rPh>
    <phoneticPr fontId="14"/>
  </si>
  <si>
    <t>帯同員</t>
    <rPh sb="0" eb="2">
      <t>タイドウ</t>
    </rPh>
    <rPh sb="2" eb="3">
      <t>イン</t>
    </rPh>
    <phoneticPr fontId="14"/>
  </si>
  <si>
    <t>キャプテン</t>
    <phoneticPr fontId="14"/>
  </si>
  <si>
    <t>キャプテン背番号</t>
    <rPh sb="5" eb="8">
      <t>セバンゴウ</t>
    </rPh>
    <phoneticPr fontId="14"/>
  </si>
  <si>
    <t>選手No.</t>
    <rPh sb="0" eb="2">
      <t>センシュ</t>
    </rPh>
    <phoneticPr fontId="14"/>
  </si>
  <si>
    <t>背番号</t>
    <rPh sb="0" eb="3">
      <t>セバンゴウ</t>
    </rPh>
    <phoneticPr fontId="14"/>
  </si>
  <si>
    <t>選手姓</t>
    <rPh sb="2" eb="3">
      <t>セイ</t>
    </rPh>
    <phoneticPr fontId="14"/>
  </si>
  <si>
    <t>選手名</t>
    <rPh sb="2" eb="3">
      <t>メイ</t>
    </rPh>
    <phoneticPr fontId="14"/>
  </si>
  <si>
    <t>選手姓よみ</t>
    <rPh sb="2" eb="3">
      <t>セイ</t>
    </rPh>
    <phoneticPr fontId="14"/>
  </si>
  <si>
    <t>選手名よみ</t>
    <rPh sb="2" eb="3">
      <t>ナ</t>
    </rPh>
    <phoneticPr fontId="14"/>
  </si>
  <si>
    <t>学校名</t>
    <rPh sb="0" eb="2">
      <t>ガッコウ</t>
    </rPh>
    <rPh sb="2" eb="3">
      <t>メイ</t>
    </rPh>
    <phoneticPr fontId="14"/>
  </si>
  <si>
    <t>学年</t>
    <rPh sb="0" eb="2">
      <t>ガクネン</t>
    </rPh>
    <phoneticPr fontId="14"/>
  </si>
  <si>
    <t>身長</t>
    <rPh sb="0" eb="2">
      <t>シンチョウ</t>
    </rPh>
    <phoneticPr fontId="14"/>
  </si>
  <si>
    <t>出身校</t>
    <rPh sb="0" eb="2">
      <t>シュッシン</t>
    </rPh>
    <rPh sb="2" eb="3">
      <t>コウ</t>
    </rPh>
    <phoneticPr fontId="14"/>
  </si>
  <si>
    <t>掲載可否</t>
    <rPh sb="0" eb="2">
      <t>ケイサイ</t>
    </rPh>
    <rPh sb="2" eb="4">
      <t>カヒ</t>
    </rPh>
    <phoneticPr fontId="14"/>
  </si>
  <si>
    <t>河部誠一</t>
    <rPh sb="0" eb="2">
      <t>カワベ</t>
    </rPh>
    <rPh sb="2" eb="4">
      <t>セイイチ</t>
    </rPh>
    <phoneticPr fontId="14"/>
  </si>
  <si>
    <t>都道府県</t>
    <rPh sb="0" eb="4">
      <t>トドウフケン</t>
    </rPh>
    <phoneticPr fontId="14"/>
  </si>
  <si>
    <t>住所1</t>
    <rPh sb="0" eb="2">
      <t>ジュウショ</t>
    </rPh>
    <phoneticPr fontId="14"/>
  </si>
  <si>
    <t>住所2</t>
    <rPh sb="0" eb="2">
      <t>ジュウショ</t>
    </rPh>
    <phoneticPr fontId="14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</si>
  <si>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</si>
  <si>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</si>
  <si>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</si>
  <si>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</si>
  <si>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</si>
  <si>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</si>
  <si>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</si>
  <si>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</si>
  <si>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</si>
  <si>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</si>
  <si>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</si>
  <si>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</si>
  <si>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0465</t>
    <phoneticPr fontId="2"/>
  </si>
  <si>
    <t>36</t>
    <phoneticPr fontId="2"/>
  </si>
  <si>
    <t>3440</t>
    <phoneticPr fontId="2"/>
  </si>
  <si>
    <t>1981</t>
    <phoneticPr fontId="2"/>
  </si>
  <si>
    <t>250</t>
    <phoneticPr fontId="2"/>
  </si>
  <si>
    <t>0854</t>
    <phoneticPr fontId="2"/>
  </si>
  <si>
    <t>小田原市飯田岡２２</t>
    <rPh sb="0" eb="4">
      <t>オダワラシ</t>
    </rPh>
    <rPh sb="4" eb="7">
      <t>イイダオカ</t>
    </rPh>
    <phoneticPr fontId="2"/>
  </si>
  <si>
    <t>垣田</t>
    <rPh sb="0" eb="2">
      <t>カキタ</t>
    </rPh>
    <phoneticPr fontId="2"/>
  </si>
  <si>
    <t>淳</t>
    <rPh sb="0" eb="1">
      <t>アツシ</t>
    </rPh>
    <phoneticPr fontId="2"/>
  </si>
  <si>
    <t>かきた</t>
    <phoneticPr fontId="2"/>
  </si>
  <si>
    <t>あつし</t>
    <phoneticPr fontId="2"/>
  </si>
  <si>
    <t>佐藤</t>
    <rPh sb="0" eb="2">
      <t>サトウ</t>
    </rPh>
    <phoneticPr fontId="2"/>
  </si>
  <si>
    <t>加奈子</t>
    <rPh sb="0" eb="3">
      <t>カナコ</t>
    </rPh>
    <phoneticPr fontId="2"/>
  </si>
  <si>
    <t>さとう</t>
    <phoneticPr fontId="2"/>
  </si>
  <si>
    <t>かなこ</t>
    <phoneticPr fontId="2"/>
  </si>
  <si>
    <t>福田</t>
    <rPh sb="0" eb="2">
      <t>フクダ</t>
    </rPh>
    <phoneticPr fontId="2"/>
  </si>
  <si>
    <t>斗翔</t>
    <rPh sb="0" eb="1">
      <t>ト</t>
    </rPh>
    <rPh sb="1" eb="2">
      <t>ショウ</t>
    </rPh>
    <phoneticPr fontId="2"/>
  </si>
  <si>
    <t>ふくだ</t>
    <phoneticPr fontId="2"/>
  </si>
  <si>
    <t>とわ</t>
    <phoneticPr fontId="2"/>
  </si>
  <si>
    <t>千葉</t>
    <rPh sb="0" eb="2">
      <t>チバ</t>
    </rPh>
    <phoneticPr fontId="2"/>
  </si>
  <si>
    <t>聖士</t>
    <rPh sb="0" eb="2">
      <t>マサト</t>
    </rPh>
    <phoneticPr fontId="2"/>
  </si>
  <si>
    <t>大谷</t>
    <rPh sb="0" eb="2">
      <t>オオタニ</t>
    </rPh>
    <phoneticPr fontId="2"/>
  </si>
  <si>
    <t>玲慶</t>
    <rPh sb="0" eb="1">
      <t>レイ</t>
    </rPh>
    <rPh sb="1" eb="2">
      <t>ケイ</t>
    </rPh>
    <phoneticPr fontId="2"/>
  </si>
  <si>
    <t>小澤</t>
    <rPh sb="0" eb="2">
      <t>オザワ</t>
    </rPh>
    <phoneticPr fontId="2"/>
  </si>
  <si>
    <t>恵一郎</t>
    <rPh sb="0" eb="3">
      <t>ケイイチロウ</t>
    </rPh>
    <phoneticPr fontId="2"/>
  </si>
  <si>
    <t>久保田</t>
    <rPh sb="0" eb="3">
      <t>クボタ</t>
    </rPh>
    <phoneticPr fontId="2"/>
  </si>
  <si>
    <t>和</t>
    <rPh sb="0" eb="1">
      <t>ナゴミ</t>
    </rPh>
    <phoneticPr fontId="2"/>
  </si>
  <si>
    <t>椎野</t>
    <rPh sb="0" eb="2">
      <t>シイノ</t>
    </rPh>
    <phoneticPr fontId="2"/>
  </si>
  <si>
    <t>聖弥</t>
    <rPh sb="0" eb="2">
      <t>セイヤ</t>
    </rPh>
    <phoneticPr fontId="2"/>
  </si>
  <si>
    <t>吉田</t>
    <rPh sb="0" eb="2">
      <t>ヨシダ</t>
    </rPh>
    <phoneticPr fontId="2"/>
  </si>
  <si>
    <t>新</t>
    <rPh sb="0" eb="1">
      <t>アラタ</t>
    </rPh>
    <phoneticPr fontId="2"/>
  </si>
  <si>
    <t>ちば</t>
    <phoneticPr fontId="2"/>
  </si>
  <si>
    <t>まさと</t>
    <phoneticPr fontId="2"/>
  </si>
  <si>
    <t>おおたに</t>
    <phoneticPr fontId="2"/>
  </si>
  <si>
    <t>れのん</t>
    <phoneticPr fontId="2"/>
  </si>
  <si>
    <t>おざわ</t>
    <phoneticPr fontId="2"/>
  </si>
  <si>
    <t>けいいちろう</t>
    <phoneticPr fontId="2"/>
  </si>
  <si>
    <t>くぼた</t>
    <phoneticPr fontId="2"/>
  </si>
  <si>
    <t>なごみ</t>
    <phoneticPr fontId="2"/>
  </si>
  <si>
    <t>しいの</t>
    <phoneticPr fontId="2"/>
  </si>
  <si>
    <t>せいや</t>
    <phoneticPr fontId="2"/>
  </si>
  <si>
    <t>よしだ</t>
    <phoneticPr fontId="2"/>
  </si>
  <si>
    <t>あらた</t>
    <phoneticPr fontId="2"/>
  </si>
  <si>
    <t>石井　政道</t>
    <rPh sb="0" eb="2">
      <t>イシイ</t>
    </rPh>
    <rPh sb="3" eb="5">
      <t>マサミチ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</si>
</sst>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7" fillId="0" borderId="3" xfId="0" applyFont="1" applyBorder="1" applyAlignment="1" applyProtection="1">
      <alignment horizontal="center" vertical="center" shrinkToFit="1"/>
    </xf>
    <xf numFmtId="0" fontId="17" fillId="0" borderId="4" xfId="0" applyFont="1" applyBorder="1" applyAlignment="1" applyProtection="1">
      <alignment horizontal="center" vertical="center" shrinkToFit="1"/>
    </xf>
    <xf numFmtId="0" fontId="17" fillId="0" borderId="5" xfId="0" applyFont="1" applyBorder="1" applyAlignment="1" applyProtection="1">
      <alignment horizontal="left" vertical="center" shrinkToFit="1"/>
    </xf>
    <xf numFmtId="0" fontId="17" fillId="0" borderId="6" xfId="0" applyFont="1" applyBorder="1" applyAlignment="1" applyProtection="1">
      <alignment horizontal="left" vertical="center" shrinkToFit="1"/>
    </xf>
    <xf numFmtId="0" fontId="17" fillId="0" borderId="5" xfId="0" applyNumberFormat="1" applyFont="1" applyBorder="1" applyAlignment="1" applyProtection="1">
      <alignment horizontal="left" vertical="center" shrinkToFit="1"/>
    </xf>
    <xf numFmtId="0" fontId="17" fillId="0" borderId="0" xfId="0" applyFont="1" applyAlignment="1" applyProtection="1">
      <alignment horizontal="left" vertical="center" shrinkToFit="1"/>
    </xf>
    <xf numFmtId="0" fontId="17" fillId="0" borderId="7" xfId="0" applyNumberFormat="1" applyFont="1" applyBorder="1" applyAlignment="1" applyProtection="1">
      <alignment horizontal="center" vertical="center" shrinkToFit="1"/>
    </xf>
    <xf numFmtId="0" fontId="17" fillId="0" borderId="8" xfId="0" applyFont="1" applyBorder="1" applyAlignment="1" applyProtection="1">
      <alignment horizontal="center" vertical="center" shrinkToFit="1"/>
    </xf>
    <xf numFmtId="0" fontId="17" fillId="0" borderId="9" xfId="0" applyFont="1" applyBorder="1" applyAlignment="1" applyProtection="1">
      <alignment horizontal="left" vertical="center" shrinkToFit="1"/>
    </xf>
    <xf numFmtId="0" fontId="17" fillId="0" borderId="9" xfId="0" applyNumberFormat="1" applyFont="1" applyBorder="1" applyAlignment="1" applyProtection="1">
      <alignment horizontal="left" vertical="center" shrinkToFit="1"/>
    </xf>
    <xf numFmtId="0" fontId="17" fillId="0" borderId="7" xfId="0" applyFont="1" applyBorder="1" applyAlignment="1" applyProtection="1">
      <alignment horizontal="center" vertical="center" shrinkToFit="1"/>
    </xf>
    <xf numFmtId="0" fontId="17" fillId="0" borderId="10" xfId="0" applyNumberFormat="1" applyFont="1" applyBorder="1" applyAlignment="1" applyProtection="1">
      <alignment horizontal="center" vertical="center" shrinkToFit="1"/>
    </xf>
    <xf numFmtId="0" fontId="17" fillId="0" borderId="11" xfId="0" applyFont="1" applyBorder="1" applyAlignment="1" applyProtection="1">
      <alignment horizontal="center" vertical="center" shrinkToFit="1"/>
    </xf>
    <xf numFmtId="0" fontId="17" fillId="0" borderId="12" xfId="0" applyFont="1" applyBorder="1" applyAlignment="1" applyProtection="1">
      <alignment horizontal="left" vertical="center" shrinkToFit="1"/>
    </xf>
    <xf numFmtId="0" fontId="17" fillId="0" borderId="12" xfId="0" applyNumberFormat="1" applyFont="1" applyBorder="1" applyAlignment="1" applyProtection="1">
      <alignment horizontal="left" vertical="center" shrinkToFit="1"/>
    </xf>
    <xf numFmtId="0" fontId="17" fillId="0" borderId="10" xfId="0" applyFont="1" applyBorder="1" applyAlignment="1" applyProtection="1">
      <alignment horizontal="center" vertical="center" shrinkToFit="1"/>
    </xf>
    <xf numFmtId="0" fontId="17" fillId="0" borderId="13" xfId="0" applyNumberFormat="1" applyFont="1" applyBorder="1" applyAlignment="1" applyProtection="1">
      <alignment horizontal="center" vertical="center" shrinkToFit="1"/>
    </xf>
    <xf numFmtId="0" fontId="17" fillId="0" borderId="14" xfId="0" applyFont="1" applyBorder="1" applyAlignment="1" applyProtection="1">
      <alignment horizontal="center" vertical="center" shrinkToFit="1"/>
    </xf>
    <xf numFmtId="0" fontId="17" fillId="0" borderId="15" xfId="0" applyFont="1" applyBorder="1" applyAlignment="1" applyProtection="1">
      <alignment horizontal="left" vertical="center" shrinkToFit="1"/>
    </xf>
    <xf numFmtId="49" fontId="17" fillId="0" borderId="15" xfId="0" applyNumberFormat="1" applyFont="1" applyBorder="1" applyAlignment="1" applyProtection="1">
      <alignment horizontal="left" vertical="center" shrinkToFit="1"/>
    </xf>
    <xf numFmtId="0" fontId="17" fillId="0" borderId="13" xfId="0" applyFont="1" applyBorder="1" applyAlignment="1" applyProtection="1">
      <alignment horizontal="center" vertical="center" shrinkToFit="1"/>
    </xf>
    <xf numFmtId="0" fontId="17" fillId="0" borderId="5" xfId="0" applyNumberFormat="1" applyFont="1" applyBorder="1" applyAlignment="1" applyProtection="1">
      <alignment horizontal="center" vertical="center" shrinkToFit="1"/>
    </xf>
    <xf numFmtId="0" fontId="17" fillId="0" borderId="5" xfId="0" applyFont="1" applyBorder="1" applyAlignment="1" applyProtection="1">
      <alignment horizontal="center" vertical="center" shrinkToFit="1"/>
    </xf>
    <xf numFmtId="0" fontId="17" fillId="0" borderId="0" xfId="0" applyNumberFormat="1" applyFont="1" applyBorder="1" applyAlignment="1" applyProtection="1">
      <alignment horizontal="center" vertical="center" shrinkToFit="1"/>
    </xf>
    <xf numFmtId="0" fontId="17" fillId="0" borderId="0" xfId="0" applyFont="1" applyBorder="1" applyAlignment="1" applyProtection="1">
      <alignment horizontal="center" vertical="center" shrinkToFit="1"/>
    </xf>
    <xf numFmtId="0" fontId="17" fillId="0" borderId="0" xfId="0" applyFont="1" applyBorder="1" applyAlignment="1" applyProtection="1">
      <alignment horizontal="left" vertical="center" shrinkToFit="1"/>
    </xf>
    <xf numFmtId="0" fontId="17" fillId="0" borderId="0" xfId="0" applyNumberFormat="1" applyFont="1" applyBorder="1" applyAlignment="1" applyProtection="1">
      <alignment horizontal="left" vertical="center" shrinkToFit="1"/>
    </xf>
    <xf numFmtId="49" fontId="17" fillId="0" borderId="0" xfId="0" applyNumberFormat="1" applyFont="1" applyBorder="1" applyAlignment="1" applyProtection="1">
      <alignment horizontal="left" vertical="center" shrinkToFit="1"/>
    </xf>
    <xf numFmtId="0" fontId="17" fillId="0" borderId="0" xfId="0" applyFont="1" applyAlignment="1" applyProtection="1">
      <alignment horizontal="center" vertical="center" shrinkToFit="1"/>
    </xf>
    <xf numFmtId="0" fontId="17" fillId="0" borderId="0" xfId="0" applyNumberFormat="1" applyFont="1" applyAlignment="1" applyProtection="1">
      <alignment horizontal="left" vertical="center" shrinkToFit="1"/>
    </xf>
    <xf numFmtId="0" fontId="17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6" xfId="0" applyNumberForma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14" fontId="0" fillId="0" borderId="18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2" borderId="25" xfId="0" applyFill="1" applyBorder="1" applyAlignment="1">
      <alignment vertical="center" shrinkToFit="1"/>
    </xf>
    <xf numFmtId="0" fontId="0" fillId="2" borderId="26" xfId="0" applyFill="1" applyBorder="1" applyAlignment="1">
      <alignment vertical="center" shrinkToFit="1"/>
    </xf>
    <xf numFmtId="0" fontId="0" fillId="2" borderId="27" xfId="0" applyFill="1" applyBorder="1" applyAlignment="1">
      <alignment vertical="center" shrinkToFit="1"/>
    </xf>
    <xf numFmtId="49" fontId="0" fillId="0" borderId="20" xfId="0" applyNumberFormat="1" applyBorder="1" applyAlignment="1">
      <alignment vertical="center" shrinkToFit="1"/>
    </xf>
    <xf numFmtId="0" fontId="0" fillId="2" borderId="28" xfId="0" applyFill="1" applyBorder="1" applyAlignment="1">
      <alignment vertical="center" shrinkToFit="1"/>
    </xf>
    <xf numFmtId="0" fontId="0" fillId="2" borderId="29" xfId="0" applyFill="1" applyBorder="1" applyAlignment="1">
      <alignment vertical="center" shrinkToFit="1"/>
    </xf>
    <xf numFmtId="0" fontId="0" fillId="2" borderId="30" xfId="0" applyFill="1" applyBorder="1" applyAlignment="1">
      <alignment vertical="center" shrinkToFit="1"/>
    </xf>
    <xf numFmtId="0" fontId="18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3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19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8" fillId="0" borderId="0" xfId="0" applyFont="1" applyAlignment="1" applyProtection="1">
      <alignment horizontal="left" vertical="center"/>
    </xf>
    <xf numFmtId="0" fontId="18" fillId="3" borderId="0" xfId="0" applyFont="1" applyFill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101" xfId="0" applyNumberFormat="1" applyFill="1" applyBorder="1" applyAlignment="1" applyProtection="1">
      <alignment horizontal="center" vertical="center" textRotation="255" shrinkToFit="1"/>
    </xf>
    <xf numFmtId="49" fontId="9" fillId="0" borderId="132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0" fontId="5" fillId="3" borderId="13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3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35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36" xfId="0" applyNumberFormat="1" applyFont="1" applyFill="1" applyBorder="1" applyAlignment="1" applyProtection="1">
      <alignment horizontal="center" vertical="center" wrapText="1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5" fillId="0" borderId="130" xfId="0" applyNumberFormat="1" applyFont="1" applyFill="1" applyBorder="1" applyAlignment="1" applyProtection="1">
      <alignment horizontal="center" vertical="center" shrinkToFit="1"/>
    </xf>
    <xf numFmtId="49" fontId="5" fillId="0" borderId="130" xfId="0" applyNumberFormat="1" applyFont="1" applyFill="1" applyBorder="1" applyAlignment="1" applyProtection="1">
      <alignment horizontal="center" vertical="center" shrinkToFit="1"/>
    </xf>
    <xf numFmtId="49" fontId="5" fillId="0" borderId="131" xfId="0" applyNumberFormat="1" applyFont="1" applyFill="1" applyBorder="1" applyAlignment="1" applyProtection="1">
      <alignment horizontal="center" vertical="center" shrinkToFit="1"/>
    </xf>
    <xf numFmtId="0" fontId="6" fillId="0" borderId="59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6" fillId="0" borderId="65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58" xfId="0" applyNumberFormat="1" applyFont="1" applyFill="1" applyBorder="1" applyAlignment="1" applyProtection="1">
      <alignment horizontal="center" vertical="center" shrinkToFit="1"/>
    </xf>
    <xf numFmtId="0" fontId="1" fillId="0" borderId="2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31" xfId="0" applyNumberFormat="1" applyFont="1" applyFill="1" applyBorder="1" applyAlignment="1" applyProtection="1">
      <alignment horizontal="center" vertical="center"/>
    </xf>
    <xf numFmtId="0" fontId="1" fillId="0" borderId="57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58" xfId="0" applyNumberFormat="1" applyFont="1" applyFill="1" applyBorder="1" applyAlignment="1" applyProtection="1">
      <alignment horizontal="center" vertical="center"/>
    </xf>
    <xf numFmtId="49" fontId="5" fillId="3" borderId="12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25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6" xfId="0" applyNumberFormat="1" applyFont="1" applyFill="1" applyBorder="1" applyAlignment="1" applyProtection="1">
      <alignment horizontal="center" vertical="center" shrinkToFit="1"/>
    </xf>
    <xf numFmtId="49" fontId="9" fillId="0" borderId="127" xfId="0" applyNumberFormat="1" applyFont="1" applyFill="1" applyBorder="1" applyAlignment="1" applyProtection="1">
      <alignment horizontal="center" vertical="center" shrinkToFit="1"/>
    </xf>
    <xf numFmtId="0" fontId="5" fillId="3" borderId="12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9" xfId="0" applyNumberFormat="1" applyFont="1" applyFill="1" applyBorder="1" applyAlignment="1" applyProtection="1">
      <alignment horizontal="center" vertical="center" wrapText="1" shrinkToFit="1"/>
    </xf>
    <xf numFmtId="0" fontId="5" fillId="0" borderId="57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61" xfId="0" applyNumberFormat="1" applyFont="1" applyFill="1" applyBorder="1" applyAlignment="1" applyProtection="1">
      <alignment horizontal="center" vertical="center" shrinkToFit="1"/>
    </xf>
    <xf numFmtId="0" fontId="6" fillId="0" borderId="57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30" xfId="0" applyNumberFormat="1" applyFont="1" applyFill="1" applyBorder="1" applyAlignment="1" applyProtection="1">
      <alignment horizontal="center" vertical="center"/>
    </xf>
    <xf numFmtId="0" fontId="6" fillId="0" borderId="131" xfId="0" applyNumberFormat="1" applyFont="1" applyFill="1" applyBorder="1" applyAlignment="1" applyProtection="1">
      <alignment horizontal="center" vertical="center"/>
    </xf>
    <xf numFmtId="49" fontId="5" fillId="3" borderId="119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20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2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6" fillId="0" borderId="120" xfId="0" applyNumberFormat="1" applyFont="1" applyFill="1" applyBorder="1" applyAlignment="1" applyProtection="1">
      <alignment horizontal="center" vertical="center" shrinkToFit="1"/>
    </xf>
    <xf numFmtId="0" fontId="5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19" xfId="0" applyNumberFormat="1" applyFont="1" applyFill="1" applyBorder="1" applyAlignment="1" applyProtection="1">
      <alignment horizontal="center" vertical="center"/>
    </xf>
    <xf numFmtId="0" fontId="6" fillId="0" borderId="120" xfId="0" applyNumberFormat="1" applyFont="1" applyFill="1" applyBorder="1" applyAlignment="1" applyProtection="1">
      <alignment horizontal="center" vertical="center"/>
    </xf>
    <xf numFmtId="0" fontId="6" fillId="0" borderId="121" xfId="0" applyNumberFormat="1" applyFont="1" applyFill="1" applyBorder="1" applyAlignment="1" applyProtection="1">
      <alignment horizontal="center" vertical="center"/>
    </xf>
    <xf numFmtId="49" fontId="3" fillId="3" borderId="40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22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23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3" xfId="0" applyNumberFormat="1" applyFont="1" applyFill="1" applyBorder="1" applyAlignment="1" applyProtection="1">
      <alignment horizontal="center" vertical="center" shrinkToFit="1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5" fillId="3" borderId="4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3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3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0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05" xfId="0" applyNumberFormat="1" applyFont="1" applyFill="1" applyBorder="1" applyAlignment="1" applyProtection="1">
      <alignment horizontal="center" vertical="center" shrinkToFit="1"/>
    </xf>
    <xf numFmtId="0" fontId="5" fillId="0" borderId="106" xfId="0" applyNumberFormat="1" applyFont="1" applyFill="1" applyBorder="1" applyAlignment="1" applyProtection="1">
      <alignment horizontal="center" vertical="center" shrinkToFit="1"/>
    </xf>
    <xf numFmtId="0" fontId="5" fillId="0" borderId="107" xfId="0" applyNumberFormat="1" applyFont="1" applyFill="1" applyBorder="1" applyAlignment="1" applyProtection="1">
      <alignment horizontal="center" vertical="center" shrinkToFit="1"/>
    </xf>
    <xf numFmtId="49" fontId="5" fillId="3" borderId="6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3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9" xfId="0" applyNumberFormat="1" applyFont="1" applyFill="1" applyBorder="1" applyAlignment="1" applyProtection="1">
      <alignment horizontal="center" vertical="center" shrinkToFit="1"/>
    </xf>
    <xf numFmtId="0" fontId="6" fillId="0" borderId="110" xfId="0" applyNumberFormat="1" applyFont="1" applyFill="1" applyBorder="1" applyAlignment="1" applyProtection="1">
      <alignment horizontal="center" vertical="center" shrinkToFit="1"/>
    </xf>
    <xf numFmtId="0" fontId="6" fillId="0" borderId="111" xfId="0" applyNumberFormat="1" applyFont="1" applyFill="1" applyBorder="1" applyAlignment="1" applyProtection="1">
      <alignment horizontal="center" vertical="center" shrinkToFit="1"/>
    </xf>
    <xf numFmtId="0" fontId="6" fillId="3" borderId="112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3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15" xfId="0" applyNumberFormat="1" applyFont="1" applyFill="1" applyBorder="1" applyAlignment="1" applyProtection="1">
      <alignment horizontal="center" vertical="center" shrinkToFit="1"/>
    </xf>
    <xf numFmtId="0" fontId="6" fillId="3" borderId="11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7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8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0" xfId="0" applyNumberFormat="1" applyFill="1" applyBorder="1" applyAlignment="1" applyProtection="1">
      <alignment horizontal="center" vertical="center" shrinkToFit="1"/>
    </xf>
    <xf numFmtId="0" fontId="0" fillId="0" borderId="91" xfId="0" applyNumberFormat="1" applyFill="1" applyBorder="1" applyAlignment="1" applyProtection="1">
      <alignment horizontal="center" vertical="center" shrinkToFit="1"/>
    </xf>
    <xf numFmtId="0" fontId="0" fillId="0" borderId="59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3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3" borderId="51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52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5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8" xfId="0" applyNumberFormat="1" applyFont="1" applyFill="1" applyBorder="1" applyAlignment="1" applyProtection="1">
      <alignment horizontal="center" vertical="center" shrinkToFit="1"/>
    </xf>
    <xf numFmtId="0" fontId="6" fillId="3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00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78" xfId="0" applyNumberFormat="1" applyFont="1" applyFill="1" applyBorder="1" applyAlignment="1" applyProtection="1">
      <alignment horizontal="center" vertical="center" wrapText="1" shrinkToFit="1"/>
    </xf>
    <xf numFmtId="0" fontId="8" fillId="0" borderId="78" xfId="0" applyNumberFormat="1" applyFont="1" applyFill="1" applyBorder="1" applyAlignment="1" applyProtection="1">
      <alignment horizontal="center" vertical="center" shrinkToFit="1"/>
    </xf>
    <xf numFmtId="0" fontId="8" fillId="0" borderId="79" xfId="0" applyNumberFormat="1" applyFont="1" applyFill="1" applyBorder="1" applyAlignment="1" applyProtection="1">
      <alignment horizontal="center" vertical="center" shrinkToFit="1"/>
    </xf>
    <xf numFmtId="0" fontId="15" fillId="0" borderId="78" xfId="0" applyNumberFormat="1" applyFont="1" applyFill="1" applyBorder="1" applyAlignment="1" applyProtection="1">
      <alignment horizontal="center" vertical="center" wrapText="1" shrinkToFit="1"/>
    </xf>
    <xf numFmtId="0" fontId="15" fillId="0" borderId="80" xfId="0" applyNumberFormat="1" applyFont="1" applyFill="1" applyBorder="1" applyAlignment="1" applyProtection="1">
      <alignment horizontal="center" vertical="center" shrinkToFit="1"/>
    </xf>
    <xf numFmtId="0" fontId="15" fillId="0" borderId="79" xfId="0" applyNumberFormat="1" applyFont="1" applyFill="1" applyBorder="1" applyAlignment="1" applyProtection="1">
      <alignment horizontal="center" vertical="center" shrinkToFit="1"/>
    </xf>
    <xf numFmtId="0" fontId="15" fillId="0" borderId="81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82" xfId="0" applyNumberFormat="1" applyFont="1" applyFill="1" applyBorder="1" applyAlignment="1" applyProtection="1">
      <alignment horizontal="center" vertical="center" shrinkToFit="1"/>
    </xf>
    <xf numFmtId="0" fontId="12" fillId="0" borderId="78" xfId="0" applyNumberFormat="1" applyFont="1" applyFill="1" applyBorder="1" applyAlignment="1" applyProtection="1">
      <alignment horizontal="center" vertical="center" shrinkToFit="1"/>
    </xf>
    <xf numFmtId="0" fontId="12" fillId="0" borderId="83" xfId="0" applyNumberFormat="1" applyFont="1" applyFill="1" applyBorder="1" applyAlignment="1" applyProtection="1">
      <alignment horizontal="center" vertical="center" shrinkToFit="1"/>
    </xf>
    <xf numFmtId="0" fontId="12" fillId="0" borderId="79" xfId="0" applyNumberFormat="1" applyFont="1" applyFill="1" applyBorder="1" applyAlignment="1" applyProtection="1">
      <alignment horizontal="center" vertical="center" shrinkToFit="1"/>
    </xf>
    <xf numFmtId="0" fontId="8" fillId="0" borderId="78" xfId="0" applyNumberFormat="1" applyFont="1" applyFill="1" applyBorder="1" applyAlignment="1" applyProtection="1">
      <alignment horizontal="center" vertical="center" textRotation="255" shrinkToFit="1"/>
    </xf>
    <xf numFmtId="0" fontId="8" fillId="0" borderId="79" xfId="0" applyNumberFormat="1" applyFont="1" applyFill="1" applyBorder="1" applyAlignment="1" applyProtection="1">
      <alignment horizontal="center" vertical="center" textRotation="255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5" fillId="0" borderId="87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7" fillId="0" borderId="72" xfId="0" applyNumberFormat="1" applyFont="1" applyFill="1" applyBorder="1" applyAlignment="1" applyProtection="1">
      <alignment horizontal="center" vertical="center" shrinkToFit="1"/>
    </xf>
    <xf numFmtId="0" fontId="7" fillId="0" borderId="67" xfId="0" applyNumberFormat="1" applyFont="1" applyFill="1" applyBorder="1" applyAlignment="1" applyProtection="1">
      <alignment horizontal="center" vertical="center" shrinkToFit="1"/>
    </xf>
    <xf numFmtId="0" fontId="7" fillId="0" borderId="59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5" fillId="3" borderId="7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5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6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6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7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4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65" xfId="0" applyNumberFormat="1" applyFont="1" applyFill="1" applyBorder="1" applyAlignment="1" applyProtection="1">
      <alignment horizontal="center" vertical="center" shrinkToFit="1"/>
    </xf>
    <xf numFmtId="0" fontId="7" fillId="0" borderId="58" xfId="0" applyNumberFormat="1" applyFont="1" applyFill="1" applyBorder="1" applyAlignment="1" applyProtection="1">
      <alignment horizontal="center" vertical="center" shrinkToFit="1"/>
    </xf>
    <xf numFmtId="0" fontId="5" fillId="3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9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7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39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5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6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6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7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55" xfId="0" applyNumberFormat="1" applyFont="1" applyFill="1" applyBorder="1" applyAlignment="1" applyProtection="1">
      <alignment horizontal="center" vertical="center" shrinkToFit="1"/>
    </xf>
    <xf numFmtId="0" fontId="7" fillId="0" borderId="56" xfId="0" applyNumberFormat="1" applyFont="1" applyFill="1" applyBorder="1" applyAlignment="1" applyProtection="1">
      <alignment horizontal="center" vertical="center" shrinkToFit="1"/>
    </xf>
    <xf numFmtId="0" fontId="5" fillId="3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3" borderId="37" xfId="0" applyNumberFormat="1" applyFont="1" applyFill="1" applyBorder="1" applyAlignment="1" applyProtection="1">
      <alignment horizontal="center" vertical="center"/>
      <protection locked="0"/>
    </xf>
    <xf numFmtId="0" fontId="1" fillId="3" borderId="33" xfId="0" applyNumberFormat="1" applyFont="1" applyFill="1" applyBorder="1" applyAlignment="1" applyProtection="1">
      <alignment horizontal="center" vertical="center"/>
      <protection locked="0"/>
    </xf>
    <xf numFmtId="0" fontId="1" fillId="3" borderId="36" xfId="0" applyNumberFormat="1" applyFont="1" applyFill="1" applyBorder="1" applyAlignment="1" applyProtection="1">
      <alignment horizontal="center" vertical="center"/>
      <protection locked="0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1" fillId="3" borderId="38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32" xfId="0" applyNumberFormat="1" applyFont="1" applyFill="1" applyBorder="1" applyAlignment="1" applyProtection="1">
      <alignment horizontal="center" vertical="center" wrapText="1" shrinkToFit="1"/>
    </xf>
    <xf numFmtId="0" fontId="6" fillId="0" borderId="33" xfId="0" applyNumberFormat="1" applyFont="1" applyFill="1" applyBorder="1" applyAlignment="1" applyProtection="1">
      <alignment horizontal="center" vertical="center" wrapText="1" shrinkToFit="1"/>
    </xf>
    <xf numFmtId="0" fontId="6" fillId="0" borderId="34" xfId="0" applyNumberFormat="1" applyFont="1" applyFill="1" applyBorder="1" applyAlignment="1" applyProtection="1">
      <alignment horizontal="center" vertical="center" wrapText="1" shrinkToFit="1"/>
    </xf>
    <xf numFmtId="0" fontId="1" fillId="3" borderId="35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NumberFormat="1" applyFill="1" applyBorder="1" applyAlignment="1" applyProtection="1">
      <alignment horizontal="center" vertical="center" shrinkToFit="1"/>
    </xf>
    <xf numFmtId="0" fontId="0" fillId="0" borderId="26" xfId="0" applyNumberFormat="1" applyFill="1" applyBorder="1" applyAlignment="1" applyProtection="1">
      <alignment horizontal="center" vertical="center" shrinkToFit="1"/>
    </xf>
    <xf numFmtId="0" fontId="0" fillId="0" borderId="27" xfId="0" applyNumberFormat="1" applyFill="1" applyBorder="1" applyAlignment="1" applyProtection="1">
      <alignment horizontal="center" vertical="center" shrinkToFit="1"/>
    </xf>
    <xf numFmtId="0" fontId="0" fillId="3" borderId="16" xfId="0" applyNumberFormat="1" applyFill="1" applyBorder="1" applyAlignment="1" applyProtection="1">
      <alignment horizontal="center" vertical="center" shrinkToFit="1"/>
      <protection locked="0"/>
    </xf>
    <xf numFmtId="0" fontId="0" fillId="3" borderId="17" xfId="0" applyNumberFormat="1" applyFill="1" applyBorder="1" applyAlignment="1" applyProtection="1">
      <alignment horizontal="center" vertical="center" shrinkToFit="1"/>
      <protection locked="0"/>
    </xf>
    <xf numFmtId="0" fontId="0" fillId="3" borderId="18" xfId="0" applyNumberFormat="1" applyFill="1" applyBorder="1" applyAlignment="1" applyProtection="1">
      <alignment horizontal="center" vertical="center" shrinkToFit="1"/>
      <protection locked="0"/>
    </xf>
    <xf numFmtId="0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10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3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31" xfId="0" applyNumberFormat="1" applyFont="1" applyFill="1" applyBorder="1" applyAlignment="1" applyProtection="1">
      <alignment horizontal="center" vertical="center" shrinkToFit="1"/>
    </xf>
    <xf numFmtId="0" fontId="1" fillId="0" borderId="57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58" xfId="0" applyNumberFormat="1" applyFont="1" applyFill="1" applyBorder="1" applyAlignment="1" applyProtection="1">
      <alignment horizontal="center" vertical="center" shrinkToFit="1"/>
    </xf>
    <xf numFmtId="0" fontId="1" fillId="3" borderId="138" xfId="0" applyNumberFormat="1" applyFont="1" applyFill="1" applyBorder="1" applyAlignment="1" applyProtection="1">
      <alignment horizontal="center" vertical="center"/>
      <protection locked="0"/>
    </xf>
    <xf numFmtId="0" fontId="1" fillId="3" borderId="139" xfId="0" applyNumberFormat="1" applyFont="1" applyFill="1" applyBorder="1" applyAlignment="1" applyProtection="1">
      <alignment horizontal="center" vertical="center"/>
      <protection locked="0"/>
    </xf>
    <xf numFmtId="0" fontId="1" fillId="3" borderId="140" xfId="0" applyNumberFormat="1" applyFont="1" applyFill="1" applyBorder="1" applyAlignment="1" applyProtection="1">
      <alignment horizontal="center" vertical="center"/>
      <protection locked="0"/>
    </xf>
    <xf numFmtId="0" fontId="5" fillId="0" borderId="62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0" borderId="60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6" fillId="0" borderId="51" xfId="0" applyNumberFormat="1" applyFont="1" applyFill="1" applyBorder="1" applyAlignment="1" applyProtection="1">
      <alignment horizontal="center" vertical="center" shrinkToFit="1"/>
    </xf>
    <xf numFmtId="0" fontId="6" fillId="0" borderId="52" xfId="0" applyNumberFormat="1" applyFont="1" applyFill="1" applyBorder="1" applyAlignment="1" applyProtection="1">
      <alignment horizontal="center" vertical="center" shrinkToFit="1"/>
    </xf>
    <xf numFmtId="0" fontId="6" fillId="0" borderId="53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39" xfId="0" applyNumberFormat="1" applyFont="1" applyFill="1" applyBorder="1" applyAlignment="1" applyProtection="1">
      <alignment horizontal="center" vertical="center" wrapText="1" shrinkToFit="1"/>
    </xf>
    <xf numFmtId="0" fontId="5" fillId="0" borderId="40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5" fillId="0" borderId="57" xfId="0" applyNumberFormat="1" applyFont="1" applyFill="1" applyBorder="1" applyAlignment="1" applyProtection="1">
      <alignment horizontal="center" vertical="center" wrapText="1" shrinkToFit="1"/>
    </xf>
    <xf numFmtId="0" fontId="5" fillId="0" borderId="61" xfId="0" applyNumberFormat="1" applyFont="1" applyFill="1" applyBorder="1" applyAlignment="1" applyProtection="1">
      <alignment horizontal="center" vertical="center" wrapText="1" shrinkToFit="1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66" xfId="0" applyNumberFormat="1" applyFont="1" applyFill="1" applyBorder="1" applyAlignment="1" applyProtection="1">
      <alignment horizontal="center" vertical="center" shrinkToFit="1"/>
    </xf>
    <xf numFmtId="0" fontId="5" fillId="0" borderId="67" xfId="0" applyNumberFormat="1" applyFont="1" applyFill="1" applyBorder="1" applyAlignment="1" applyProtection="1">
      <alignment horizontal="center" vertical="center" shrinkToFit="1"/>
    </xf>
    <xf numFmtId="0" fontId="6" fillId="0" borderId="76" xfId="0" applyNumberFormat="1" applyFont="1" applyFill="1" applyBorder="1" applyAlignment="1" applyProtection="1">
      <alignment horizontal="center" vertical="center" shrinkToFit="1"/>
    </xf>
    <xf numFmtId="0" fontId="6" fillId="0" borderId="77" xfId="0" applyNumberFormat="1" applyFont="1" applyFill="1" applyBorder="1" applyAlignment="1" applyProtection="1">
      <alignment horizontal="center" vertical="center" shrinkToFit="1"/>
    </xf>
    <xf numFmtId="0" fontId="5" fillId="0" borderId="73" xfId="0" applyNumberFormat="1" applyFont="1" applyFill="1" applyBorder="1" applyAlignment="1" applyProtection="1">
      <alignment horizontal="center" vertical="center" shrinkToFit="1"/>
    </xf>
    <xf numFmtId="0" fontId="5" fillId="0" borderId="74" xfId="0" applyNumberFormat="1" applyFont="1" applyFill="1" applyBorder="1" applyAlignment="1" applyProtection="1">
      <alignment horizontal="center" vertical="center" shrinkToFit="1"/>
    </xf>
    <xf numFmtId="0" fontId="6" fillId="0" borderId="99" xfId="0" applyNumberFormat="1" applyFont="1" applyFill="1" applyBorder="1" applyAlignment="1" applyProtection="1">
      <alignment horizontal="center" vertical="center" shrinkToFit="1"/>
    </xf>
    <xf numFmtId="0" fontId="6" fillId="0" borderId="100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0" fontId="5" fillId="0" borderId="94" xfId="0" applyNumberFormat="1" applyFont="1" applyFill="1" applyBorder="1" applyAlignment="1" applyProtection="1">
      <alignment horizontal="center" vertical="center" shrinkToFit="1"/>
    </xf>
    <xf numFmtId="0" fontId="8" fillId="0" borderId="80" xfId="0" applyNumberFormat="1" applyFont="1" applyFill="1" applyBorder="1" applyAlignment="1" applyProtection="1">
      <alignment horizontal="center" vertical="center" shrinkToFit="1"/>
    </xf>
    <xf numFmtId="0" fontId="8" fillId="0" borderId="81" xfId="0" applyNumberFormat="1" applyFont="1" applyFill="1" applyBorder="1" applyAlignment="1" applyProtection="1">
      <alignment horizontal="center" vertical="center" shrinkToFit="1"/>
    </xf>
    <xf numFmtId="0" fontId="5" fillId="0" borderId="149" xfId="0" applyNumberFormat="1" applyFont="1" applyFill="1" applyBorder="1" applyAlignment="1" applyProtection="1">
      <alignment horizontal="center" vertical="center" shrinkToFit="1"/>
    </xf>
    <xf numFmtId="0" fontId="5" fillId="0" borderId="150" xfId="0" applyNumberFormat="1" applyFont="1" applyFill="1" applyBorder="1" applyAlignment="1" applyProtection="1">
      <alignment horizontal="center" vertical="center" shrinkToFit="1"/>
    </xf>
    <xf numFmtId="0" fontId="6" fillId="0" borderId="75" xfId="0" applyNumberFormat="1" applyFont="1" applyFill="1" applyBorder="1" applyAlignment="1" applyProtection="1">
      <alignment horizontal="center" vertical="center" shrinkToFit="1"/>
    </xf>
    <xf numFmtId="0" fontId="5" fillId="0" borderId="68" xfId="0" applyNumberFormat="1" applyFont="1" applyFill="1" applyBorder="1" applyAlignment="1" applyProtection="1">
      <alignment horizontal="center" vertical="center" shrinkToFit="1"/>
    </xf>
    <xf numFmtId="0" fontId="5" fillId="0" borderId="61" xfId="0" applyNumberFormat="1" applyFont="1" applyFill="1" applyBorder="1" applyAlignment="1" applyProtection="1">
      <alignment horizontal="center" vertical="center" shrinkToFit="1"/>
    </xf>
    <xf numFmtId="0" fontId="5" fillId="0" borderId="69" xfId="0" applyNumberFormat="1" applyFont="1" applyFill="1" applyBorder="1" applyAlignment="1" applyProtection="1">
      <alignment horizontal="center" vertical="center" shrinkToFit="1"/>
    </xf>
    <xf numFmtId="0" fontId="5" fillId="0" borderId="70" xfId="0" applyNumberFormat="1" applyFont="1" applyFill="1" applyBorder="1" applyAlignment="1" applyProtection="1">
      <alignment horizontal="center" vertical="center" shrinkToFit="1"/>
    </xf>
    <xf numFmtId="0" fontId="5" fillId="0" borderId="71" xfId="0" applyNumberFormat="1" applyFont="1" applyFill="1" applyBorder="1" applyAlignment="1" applyProtection="1">
      <alignment horizontal="center" vertical="center" shrinkToFit="1"/>
    </xf>
    <xf numFmtId="49" fontId="5" fillId="0" borderId="33" xfId="0" applyNumberFormat="1" applyFont="1" applyFill="1" applyBorder="1" applyAlignment="1" applyProtection="1">
      <alignment horizontal="center" vertical="center" shrinkToFit="1"/>
    </xf>
    <xf numFmtId="49" fontId="5" fillId="0" borderId="38" xfId="0" applyNumberFormat="1" applyFont="1" applyFill="1" applyBorder="1" applyAlignment="1" applyProtection="1">
      <alignment horizontal="center" vertical="center" shrinkToFit="1"/>
    </xf>
    <xf numFmtId="49" fontId="3" fillId="0" borderId="120" xfId="0" applyNumberFormat="1" applyFont="1" applyFill="1" applyBorder="1" applyAlignment="1" applyProtection="1">
      <alignment horizontal="center" vertical="center" shrinkToFit="1"/>
    </xf>
    <xf numFmtId="49" fontId="3" fillId="0" borderId="148" xfId="0" applyNumberFormat="1" applyFont="1" applyFill="1" applyBorder="1" applyAlignment="1" applyProtection="1">
      <alignment horizontal="center" vertical="center" shrinkToFit="1"/>
    </xf>
    <xf numFmtId="0" fontId="6" fillId="0" borderId="147" xfId="0" applyNumberFormat="1" applyFont="1" applyFill="1" applyBorder="1" applyAlignment="1" applyProtection="1">
      <alignment horizontal="center" vertical="center" shrinkToFit="1"/>
    </xf>
    <xf numFmtId="0" fontId="5" fillId="0" borderId="151" xfId="0" applyNumberFormat="1" applyFont="1" applyFill="1" applyBorder="1" applyAlignment="1" applyProtection="1">
      <alignment horizontal="center" vertical="center" shrinkToFit="1"/>
    </xf>
    <xf numFmtId="49" fontId="9" fillId="0" borderId="152" xfId="0" applyNumberFormat="1" applyFont="1" applyFill="1" applyBorder="1" applyAlignment="1" applyProtection="1">
      <alignment horizontal="center" vertical="center" shrinkToFit="1"/>
    </xf>
    <xf numFmtId="49" fontId="9" fillId="0" borderId="153" xfId="0" applyNumberFormat="1" applyFont="1" applyFill="1" applyBorder="1" applyAlignment="1" applyProtection="1">
      <alignment horizontal="center" vertical="center" shrinkToFit="1"/>
    </xf>
    <xf numFmtId="0" fontId="5" fillId="0" borderId="154" xfId="0" applyNumberFormat="1" applyFont="1" applyFill="1" applyBorder="1" applyAlignment="1" applyProtection="1">
      <alignment horizontal="center" vertical="center" shrinkToFit="1"/>
    </xf>
    <xf numFmtId="0" fontId="5" fillId="0" borderId="3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49" fontId="9" fillId="0" borderId="155" xfId="0" applyNumberFormat="1" applyFont="1" applyFill="1" applyBorder="1" applyAlignment="1" applyProtection="1">
      <alignment horizontal="center" vertical="center" shrinkToFit="1"/>
    </xf>
    <xf numFmtId="49" fontId="3" fillId="0" borderId="57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142" xfId="0" applyNumberFormat="1" applyFont="1" applyFill="1" applyBorder="1" applyAlignment="1" applyProtection="1">
      <alignment horizontal="center" vertical="center" shrinkToFit="1"/>
    </xf>
    <xf numFmtId="0" fontId="5" fillId="0" borderId="102" xfId="0" applyNumberFormat="1" applyFont="1" applyFill="1" applyBorder="1" applyAlignment="1" applyProtection="1">
      <alignment horizontal="center" vertical="center" shrinkToFit="1"/>
    </xf>
    <xf numFmtId="0" fontId="5" fillId="0" borderId="103" xfId="0" applyNumberFormat="1" applyFont="1" applyFill="1" applyBorder="1" applyAlignment="1" applyProtection="1">
      <alignment horizontal="center" vertical="center" shrinkToFit="1"/>
    </xf>
    <xf numFmtId="0" fontId="5" fillId="0" borderId="10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43" xfId="0" applyNumberFormat="1" applyFont="1" applyFill="1" applyBorder="1" applyAlignment="1" applyProtection="1">
      <alignment horizontal="center" vertical="center" shrinkToFit="1"/>
    </xf>
    <xf numFmtId="49" fontId="5" fillId="0" borderId="108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3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6" fillId="0" borderId="144" xfId="0" applyNumberFormat="1" applyFont="1" applyFill="1" applyBorder="1" applyAlignment="1" applyProtection="1">
      <alignment horizontal="center" vertical="center" shrinkToFit="1"/>
    </xf>
    <xf numFmtId="0" fontId="6" fillId="0" borderId="145" xfId="0" applyNumberFormat="1" applyFont="1" applyFill="1" applyBorder="1" applyAlignment="1" applyProtection="1">
      <alignment horizontal="center" vertical="center" shrinkToFit="1"/>
    </xf>
    <xf numFmtId="0" fontId="6" fillId="0" borderId="146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1" fillId="0" borderId="141" xfId="0" applyNumberFormat="1" applyFont="1" applyFill="1" applyBorder="1" applyAlignment="1" applyProtection="1">
      <alignment horizontal="center" vertical="center"/>
    </xf>
    <xf numFmtId="0" fontId="1" fillId="0" borderId="91" xfId="0" applyNumberFormat="1" applyFont="1" applyFill="1" applyBorder="1" applyAlignment="1" applyProtection="1">
      <alignment horizontal="center" vertical="center"/>
    </xf>
    <xf numFmtId="0" fontId="1" fillId="0" borderId="142" xfId="0" applyNumberFormat="1" applyFont="1" applyFill="1" applyBorder="1" applyAlignment="1" applyProtection="1">
      <alignment horizontal="center" vertical="center"/>
    </xf>
    <xf numFmtId="49" fontId="5" fillId="0" borderId="119" xfId="0" applyNumberFormat="1" applyFont="1" applyFill="1" applyBorder="1" applyAlignment="1" applyProtection="1">
      <alignment horizontal="center" vertical="center" shrinkToFit="1"/>
    </xf>
    <xf numFmtId="49" fontId="5" fillId="0" borderId="120" xfId="0" applyNumberFormat="1" applyFont="1" applyFill="1" applyBorder="1" applyAlignment="1" applyProtection="1">
      <alignment horizontal="center" vertical="center" shrinkToFit="1"/>
    </xf>
    <xf numFmtId="49" fontId="5" fillId="0" borderId="121" xfId="0" applyNumberFormat="1" applyFont="1" applyFill="1" applyBorder="1" applyAlignment="1" applyProtection="1">
      <alignment horizontal="center" vertical="center" shrinkToFit="1"/>
    </xf>
    <xf numFmtId="0" fontId="6" fillId="0" borderId="137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2" borderId="156" xfId="0" applyFill="1" applyBorder="1" applyAlignment="1">
      <alignment horizontal="center" vertical="center" shrinkToFit="1"/>
    </xf>
    <xf numFmtId="0" fontId="0" fillId="2" borderId="130" xfId="0" applyFill="1" applyBorder="1" applyAlignment="1">
      <alignment horizontal="center" vertical="center" shrinkToFit="1"/>
    </xf>
    <xf numFmtId="0" fontId="0" fillId="2" borderId="131" xfId="0" applyFill="1" applyBorder="1" applyAlignment="1">
      <alignment horizontal="center" vertical="center" shrinkToFit="1"/>
    </xf>
    <xf numFmtId="0" fontId="0" fillId="0" borderId="49" xfId="0" applyBorder="1" applyAlignment="1">
      <alignment horizontal="center" vertical="center" wrapText="1" shrinkToFit="1"/>
    </xf>
    <xf numFmtId="0" fontId="0" fillId="0" borderId="122" xfId="0" applyBorder="1" applyAlignment="1">
      <alignment horizontal="center" vertical="center" wrapText="1" shrinkToFit="1"/>
    </xf>
    <xf numFmtId="0" fontId="0" fillId="0" borderId="125" xfId="0" applyBorder="1" applyAlignment="1">
      <alignment horizontal="center" vertical="center" wrapText="1" shrinkToFit="1"/>
    </xf>
    <xf numFmtId="0" fontId="0" fillId="2" borderId="137" xfId="0" applyFill="1" applyBorder="1" applyAlignment="1">
      <alignment horizontal="center" vertical="center" shrinkToFit="1"/>
    </xf>
    <xf numFmtId="0" fontId="0" fillId="0" borderId="124" xfId="0" applyBorder="1" applyAlignment="1">
      <alignment horizontal="center" vertical="center" shrinkToFit="1"/>
    </xf>
    <xf numFmtId="0" fontId="0" fillId="0" borderId="122" xfId="0" applyBorder="1" applyAlignment="1">
      <alignment horizontal="center" vertical="center" shrinkToFit="1"/>
    </xf>
    <xf numFmtId="0" fontId="0" fillId="0" borderId="125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1157" name="Line 2"/>
        <xdr:cNvSpPr>
          <a:spLocks noChangeShapeType="1"/>
        </xdr:cNvSpPr>
      </xdr:nvSpPr>
      <xdr:spPr bwMode="auto">
        <a:xfrm flipH="1" flipV="1">
          <a:off x="2076450" y="762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1159" name="Line 7"/>
        <xdr:cNvSpPr>
          <a:spLocks noChangeShapeType="1"/>
        </xdr:cNvSpPr>
      </xdr:nvSpPr>
      <xdr:spPr bwMode="auto">
        <a:xfrm flipH="1" flipV="1">
          <a:off x="1914525" y="3857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1160" name="Line 9"/>
        <xdr:cNvSpPr>
          <a:spLocks noChangeShapeType="1"/>
        </xdr:cNvSpPr>
      </xdr:nvSpPr>
      <xdr:spPr bwMode="auto">
        <a:xfrm flipV="1">
          <a:off x="2466975" y="3876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1161" name="Line 12"/>
        <xdr:cNvSpPr>
          <a:spLocks noChangeShapeType="1"/>
        </xdr:cNvSpPr>
      </xdr:nvSpPr>
      <xdr:spPr bwMode="auto">
        <a:xfrm flipV="1">
          <a:off x="6619875" y="3943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1162" name="Line 13"/>
        <xdr:cNvSpPr>
          <a:spLocks noChangeShapeType="1"/>
        </xdr:cNvSpPr>
      </xdr:nvSpPr>
      <xdr:spPr bwMode="auto">
        <a:xfrm flipH="1" flipV="1">
          <a:off x="6296025" y="3886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1165" name="Line 9"/>
        <xdr:cNvSpPr>
          <a:spLocks noChangeShapeType="1"/>
        </xdr:cNvSpPr>
      </xdr:nvSpPr>
      <xdr:spPr bwMode="auto">
        <a:xfrm flipH="1" flipV="1">
          <a:off x="2171700" y="1905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1166" name="Line 12"/>
        <xdr:cNvSpPr>
          <a:spLocks noChangeShapeType="1"/>
        </xdr:cNvSpPr>
      </xdr:nvSpPr>
      <xdr:spPr bwMode="auto">
        <a:xfrm flipV="1">
          <a:off x="5010150" y="1314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1168" name="Line 12"/>
        <xdr:cNvSpPr>
          <a:spLocks noChangeShapeType="1"/>
        </xdr:cNvSpPr>
      </xdr:nvSpPr>
      <xdr:spPr bwMode="auto">
        <a:xfrm flipV="1">
          <a:off x="2590800" y="5886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1169" name="Line 9"/>
        <xdr:cNvSpPr>
          <a:spLocks noChangeShapeType="1"/>
        </xdr:cNvSpPr>
      </xdr:nvSpPr>
      <xdr:spPr bwMode="auto">
        <a:xfrm flipH="1" flipV="1">
          <a:off x="1181100" y="5905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1171" name="Line 12"/>
        <xdr:cNvSpPr>
          <a:spLocks noChangeShapeType="1"/>
        </xdr:cNvSpPr>
      </xdr:nvSpPr>
      <xdr:spPr bwMode="auto">
        <a:xfrm flipH="1" flipV="1">
          <a:off x="3867150" y="7505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1173" name="Line 12"/>
        <xdr:cNvSpPr>
          <a:spLocks noChangeShapeType="1"/>
        </xdr:cNvSpPr>
      </xdr:nvSpPr>
      <xdr:spPr bwMode="auto">
        <a:xfrm flipH="1" flipV="1">
          <a:off x="3552825" y="5848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1175" name="Line 12"/>
        <xdr:cNvSpPr>
          <a:spLocks noChangeShapeType="1"/>
        </xdr:cNvSpPr>
      </xdr:nvSpPr>
      <xdr:spPr bwMode="auto">
        <a:xfrm flipH="1">
          <a:off x="4286250" y="638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1177" name="Line 12"/>
        <xdr:cNvSpPr>
          <a:spLocks noChangeShapeType="1"/>
        </xdr:cNvSpPr>
      </xdr:nvSpPr>
      <xdr:spPr bwMode="auto">
        <a:xfrm flipV="1">
          <a:off x="2581275" y="5953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1179" name="Line 12"/>
        <xdr:cNvSpPr>
          <a:spLocks noChangeShapeType="1"/>
        </xdr:cNvSpPr>
      </xdr:nvSpPr>
      <xdr:spPr bwMode="auto">
        <a:xfrm flipH="1">
          <a:off x="1828800" y="8620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/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/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6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/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/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W1" zoomScale="70" zoomScaleNormal="100" zoomScaleSheetLayoutView="70" workbookViewId="0">
      <selection activeCell="BD18" sqref="BD1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AA34:AC34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L28:AM29"/>
    <mergeCell ref="B28:C29"/>
    <mergeCell ref="D28:E29"/>
    <mergeCell ref="AL30:AM31"/>
    <mergeCell ref="AN30:AO31"/>
    <mergeCell ref="AJ30:AK31"/>
    <mergeCell ref="B30:C31"/>
    <mergeCell ref="D30:E31"/>
    <mergeCell ref="F30:J30"/>
    <mergeCell ref="K30:O30"/>
    <mergeCell ref="P30:Q31"/>
    <mergeCell ref="R30:S31"/>
    <mergeCell ref="F31:J31"/>
    <mergeCell ref="K31:O31"/>
    <mergeCell ref="Z28:AD28"/>
    <mergeCell ref="AE28:AI28"/>
    <mergeCell ref="AJ28:AK29"/>
    <mergeCell ref="F28:J28"/>
    <mergeCell ref="K28:O28"/>
    <mergeCell ref="P28:Q29"/>
    <mergeCell ref="R28:S29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4:AI24"/>
    <mergeCell ref="AJ24:AK25"/>
    <mergeCell ref="B24:C25"/>
    <mergeCell ref="D24:E25"/>
    <mergeCell ref="F24:J24"/>
    <mergeCell ref="K24:O24"/>
    <mergeCell ref="P24:Q25"/>
    <mergeCell ref="R24:S25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R20:S21"/>
    <mergeCell ref="Z19:AD19"/>
    <mergeCell ref="AE19:AI19"/>
    <mergeCell ref="X18:Y19"/>
    <mergeCell ref="Z18:AD18"/>
    <mergeCell ref="AE18:AI18"/>
    <mergeCell ref="AJ18:AK19"/>
    <mergeCell ref="K18:O18"/>
    <mergeCell ref="P18:Q19"/>
    <mergeCell ref="R18:S19"/>
    <mergeCell ref="T18:U19"/>
    <mergeCell ref="V18:W19"/>
    <mergeCell ref="F19:J19"/>
    <mergeCell ref="K19:O19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B12:E12"/>
    <mergeCell ref="F12:K12"/>
    <mergeCell ref="L12:Q12"/>
    <mergeCell ref="R12:U12"/>
    <mergeCell ref="V12:AA12"/>
    <mergeCell ref="AB12:AG12"/>
    <mergeCell ref="B13:E13"/>
    <mergeCell ref="F13:K13"/>
    <mergeCell ref="L13:Q13"/>
    <mergeCell ref="R13:U13"/>
    <mergeCell ref="V13:AA13"/>
    <mergeCell ref="AB13:AG13"/>
    <mergeCell ref="AG11:AJ11"/>
    <mergeCell ref="AL11:AO11"/>
    <mergeCell ref="AH12:AO12"/>
    <mergeCell ref="AH13:AI13"/>
    <mergeCell ref="AJ13:AM13"/>
    <mergeCell ref="AN13:AO13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A7:A11"/>
    <mergeCell ref="B7:H7"/>
    <mergeCell ref="I7:K7"/>
    <mergeCell ref="L7:R7"/>
    <mergeCell ref="S7:Y7"/>
    <mergeCell ref="Z7:AE7"/>
    <mergeCell ref="B8:E9"/>
    <mergeCell ref="F8:AA9"/>
    <mergeCell ref="AB8:AO8"/>
    <mergeCell ref="AB9:AE9"/>
    <mergeCell ref="Z2:AE2"/>
    <mergeCell ref="AF2:AJ2"/>
    <mergeCell ref="B3:E4"/>
    <mergeCell ref="F3:AA4"/>
    <mergeCell ref="AG6:AJ6"/>
    <mergeCell ref="AL6:AO6"/>
    <mergeCell ref="I6:K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8109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小田原市立泉中学校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>
        <v>3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707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2</v>
      </c>
      <c r="Q20" s="210"/>
      <c r="R20" s="215">
        <v>159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731</v>
      </c>
      <c r="AA20" s="213"/>
      <c r="AB20" s="213"/>
      <c r="AC20" s="213"/>
      <c r="AD20" s="213"/>
      <c r="AE20" s="213" t="s">
        <v>732</v>
      </c>
      <c r="AF20" s="213"/>
      <c r="AG20" s="213"/>
      <c r="AH20" s="213"/>
      <c r="AI20" s="214"/>
      <c r="AJ20" s="210">
        <v>2</v>
      </c>
      <c r="AK20" s="210"/>
      <c r="AL20" s="215">
        <v>174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719</v>
      </c>
      <c r="AA21" s="228"/>
      <c r="AB21" s="228"/>
      <c r="AC21" s="228"/>
      <c r="AD21" s="228"/>
      <c r="AE21" s="228" t="s">
        <v>720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721</v>
      </c>
      <c r="G22" s="179"/>
      <c r="H22" s="179"/>
      <c r="I22" s="179"/>
      <c r="J22" s="179"/>
      <c r="K22" s="179" t="s">
        <v>722</v>
      </c>
      <c r="L22" s="179"/>
      <c r="M22" s="179"/>
      <c r="N22" s="179"/>
      <c r="O22" s="180"/>
      <c r="P22" s="222">
        <v>2</v>
      </c>
      <c r="Q22" s="222"/>
      <c r="R22" s="224">
        <v>168</v>
      </c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709</v>
      </c>
      <c r="G23" s="235"/>
      <c r="H23" s="235"/>
      <c r="I23" s="235"/>
      <c r="J23" s="235"/>
      <c r="K23" s="235" t="s">
        <v>710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723</v>
      </c>
      <c r="G24" s="179"/>
      <c r="H24" s="179"/>
      <c r="I24" s="179"/>
      <c r="J24" s="179"/>
      <c r="K24" s="179" t="s">
        <v>724</v>
      </c>
      <c r="L24" s="179"/>
      <c r="M24" s="179"/>
      <c r="N24" s="179"/>
      <c r="O24" s="180"/>
      <c r="P24" s="222">
        <v>2</v>
      </c>
      <c r="Q24" s="222"/>
      <c r="R24" s="224">
        <v>174</v>
      </c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711</v>
      </c>
      <c r="G25" s="235"/>
      <c r="H25" s="235"/>
      <c r="I25" s="235"/>
      <c r="J25" s="235"/>
      <c r="K25" s="235" t="s">
        <v>712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725</v>
      </c>
      <c r="G26" s="179"/>
      <c r="H26" s="179"/>
      <c r="I26" s="179"/>
      <c r="J26" s="179"/>
      <c r="K26" s="179" t="s">
        <v>726</v>
      </c>
      <c r="L26" s="179"/>
      <c r="M26" s="179"/>
      <c r="N26" s="179"/>
      <c r="O26" s="180"/>
      <c r="P26" s="222">
        <v>2</v>
      </c>
      <c r="Q26" s="222"/>
      <c r="R26" s="224">
        <v>166</v>
      </c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713</v>
      </c>
      <c r="G27" s="235"/>
      <c r="H27" s="235"/>
      <c r="I27" s="235"/>
      <c r="J27" s="235"/>
      <c r="K27" s="235" t="s">
        <v>714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727</v>
      </c>
      <c r="G28" s="179"/>
      <c r="H28" s="179"/>
      <c r="I28" s="179"/>
      <c r="J28" s="179"/>
      <c r="K28" s="179" t="s">
        <v>728</v>
      </c>
      <c r="L28" s="179"/>
      <c r="M28" s="179"/>
      <c r="N28" s="179"/>
      <c r="O28" s="180"/>
      <c r="P28" s="222">
        <v>2</v>
      </c>
      <c r="Q28" s="222"/>
      <c r="R28" s="224">
        <v>164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715</v>
      </c>
      <c r="G29" s="235"/>
      <c r="H29" s="235"/>
      <c r="I29" s="235"/>
      <c r="J29" s="235"/>
      <c r="K29" s="235" t="s">
        <v>716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729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2</v>
      </c>
      <c r="Q30" s="222"/>
      <c r="R30" s="224">
        <v>156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717</v>
      </c>
      <c r="G31" s="170"/>
      <c r="H31" s="170"/>
      <c r="I31" s="170"/>
      <c r="J31" s="170"/>
      <c r="K31" s="170" t="s">
        <v>718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小田原市立泉中学校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B3:AO3"/>
    <mergeCell ref="AB4:AE4"/>
    <mergeCell ref="AG4:AJ4"/>
    <mergeCell ref="AL4:AO4"/>
    <mergeCell ref="AG34:AI34"/>
    <mergeCell ref="AJ34:AL34"/>
    <mergeCell ref="AM34:AO34"/>
    <mergeCell ref="AA34:AC34"/>
    <mergeCell ref="AD34:AF3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J13:AM13"/>
    <mergeCell ref="AN13:AO13"/>
    <mergeCell ref="F14:K14"/>
    <mergeCell ref="L14:Q14"/>
    <mergeCell ref="B12:E12"/>
    <mergeCell ref="F12:K12"/>
    <mergeCell ref="L12:Q12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AN18:AO19"/>
    <mergeCell ref="B15:E15"/>
    <mergeCell ref="F15:K15"/>
    <mergeCell ref="L15:Q15"/>
    <mergeCell ref="R15:U15"/>
    <mergeCell ref="V15:AA15"/>
    <mergeCell ref="AB15:AG15"/>
    <mergeCell ref="F19:J19"/>
    <mergeCell ref="K19:O19"/>
    <mergeCell ref="Z19:AD19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P22:Q23"/>
    <mergeCell ref="R22:S23"/>
    <mergeCell ref="B20:C21"/>
    <mergeCell ref="D20:E21"/>
    <mergeCell ref="F20:J20"/>
    <mergeCell ref="K20:O20"/>
    <mergeCell ref="P20:Q21"/>
    <mergeCell ref="B24:C25"/>
    <mergeCell ref="D24:E25"/>
    <mergeCell ref="B22:C23"/>
    <mergeCell ref="D22:E23"/>
    <mergeCell ref="F22:J22"/>
    <mergeCell ref="K22:O22"/>
    <mergeCell ref="F27:J27"/>
    <mergeCell ref="K27:O27"/>
    <mergeCell ref="Z27:AD27"/>
    <mergeCell ref="AE27:AI27"/>
    <mergeCell ref="T26:U27"/>
    <mergeCell ref="V26:W27"/>
    <mergeCell ref="X26:Y27"/>
    <mergeCell ref="AE24:AI24"/>
    <mergeCell ref="AJ24:AK25"/>
    <mergeCell ref="F24:J24"/>
    <mergeCell ref="K24:O24"/>
    <mergeCell ref="P24:Q25"/>
    <mergeCell ref="R24:S25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AL26:AM27"/>
    <mergeCell ref="AN26:AO27"/>
    <mergeCell ref="AJ28:AK29"/>
    <mergeCell ref="AL28:AM29"/>
    <mergeCell ref="X30:Y31"/>
    <mergeCell ref="Z30:AD30"/>
    <mergeCell ref="AJ26:AK27"/>
    <mergeCell ref="X28:Y29"/>
    <mergeCell ref="Z28:AD28"/>
    <mergeCell ref="F28:J28"/>
    <mergeCell ref="K28:O28"/>
    <mergeCell ref="P28:Q29"/>
    <mergeCell ref="R28:S29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8109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小田原市立泉中学校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かきた</v>
      </c>
      <c r="F7" s="344"/>
      <c r="G7" s="344"/>
      <c r="H7" s="344"/>
      <c r="I7" s="344"/>
      <c r="J7" s="344"/>
      <c r="K7" s="344" t="str">
        <f>IF(入力!L12="","",入力!L12)</f>
        <v>あつし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さとう</v>
      </c>
      <c r="V7" s="176"/>
      <c r="W7" s="176"/>
      <c r="X7" s="176"/>
      <c r="Y7" s="176"/>
      <c r="Z7" s="318"/>
      <c r="AA7" s="299" t="str">
        <f>IF(入力!AB12="","",入力!AB12)</f>
        <v>かなこ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垣田</v>
      </c>
      <c r="F8" s="332"/>
      <c r="G8" s="332"/>
      <c r="H8" s="332"/>
      <c r="I8" s="332"/>
      <c r="J8" s="332"/>
      <c r="K8" s="332" t="str">
        <f>IF(入力!L13="","",入力!L13)</f>
        <v>淳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佐藤</v>
      </c>
      <c r="V8" s="335"/>
      <c r="W8" s="335"/>
      <c r="X8" s="335"/>
      <c r="Y8" s="335"/>
      <c r="Z8" s="336"/>
      <c r="AA8" s="337" t="str">
        <f>IF(入力!AB13="","",入力!AB13)</f>
        <v>加奈子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ふくだ</v>
      </c>
      <c r="V9" s="176"/>
      <c r="W9" s="176"/>
      <c r="X9" s="176"/>
      <c r="Y9" s="176"/>
      <c r="Z9" s="318"/>
      <c r="AA9" s="299" t="str">
        <f>IF(入力!AB14="","",入力!AB14)</f>
        <v>とわ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福田</v>
      </c>
      <c r="V10" s="302"/>
      <c r="W10" s="302"/>
      <c r="X10" s="302"/>
      <c r="Y10" s="302"/>
      <c r="Z10" s="307"/>
      <c r="AA10" s="301" t="str">
        <f>IF(入力!AB15="","",入力!AB15)</f>
        <v>斗翔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ふくだ</v>
      </c>
      <c r="F15" s="295"/>
      <c r="G15" s="295"/>
      <c r="H15" s="295"/>
      <c r="I15" s="295"/>
      <c r="J15" s="295" t="str">
        <f>IF(入力!K20="","",入力!K20)</f>
        <v>とわ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159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よしだ</v>
      </c>
      <c r="Z15" s="295"/>
      <c r="AA15" s="295"/>
      <c r="AB15" s="295"/>
      <c r="AC15" s="295"/>
      <c r="AD15" s="295" t="str">
        <f>IF(入力!AE20="","",入力!AE20)</f>
        <v>あらた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174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福田</v>
      </c>
      <c r="F16" s="312"/>
      <c r="G16" s="312"/>
      <c r="H16" s="312"/>
      <c r="I16" s="312"/>
      <c r="J16" s="312" t="str">
        <f>IF(入力!K21="","",入力!K21)</f>
        <v>斗翔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吉田</v>
      </c>
      <c r="Z16" s="312"/>
      <c r="AA16" s="312"/>
      <c r="AB16" s="312"/>
      <c r="AC16" s="312"/>
      <c r="AD16" s="312" t="str">
        <f>IF(入力!AE21="","",入力!AE21)</f>
        <v>新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ちば</v>
      </c>
      <c r="F17" s="281"/>
      <c r="G17" s="281"/>
      <c r="H17" s="281"/>
      <c r="I17" s="281"/>
      <c r="J17" s="281" t="str">
        <f>IF(入力!K22="","",入力!K22)</f>
        <v>まさと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168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 t="str">
        <f>IF(入力!X22="","",入力!X22)</f>
        <v/>
      </c>
      <c r="X17" s="277"/>
      <c r="Y17" s="280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77" t="str">
        <f>IF(入力!AJ22="","",入力!AJ22)</f>
        <v/>
      </c>
      <c r="AJ17" s="277"/>
      <c r="AK17" s="275" t="str">
        <f>IF(入力!AL22="","",入力!AL22)</f>
        <v/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千葉</v>
      </c>
      <c r="F18" s="274"/>
      <c r="G18" s="274"/>
      <c r="H18" s="274"/>
      <c r="I18" s="274"/>
      <c r="J18" s="274" t="str">
        <f>IF(入力!K23="","",入力!K23)</f>
        <v>聖士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おおたに</v>
      </c>
      <c r="F19" s="281"/>
      <c r="G19" s="281"/>
      <c r="H19" s="281"/>
      <c r="I19" s="281"/>
      <c r="J19" s="281" t="str">
        <f>IF(入力!K24="","",入力!K24)</f>
        <v>れのん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174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 t="str">
        <f>IF(入力!X24="","",入力!X24)</f>
        <v/>
      </c>
      <c r="X19" s="277"/>
      <c r="Y19" s="280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77" t="str">
        <f>IF(入力!AJ24="","",入力!AJ24)</f>
        <v/>
      </c>
      <c r="AJ19" s="277"/>
      <c r="AK19" s="275" t="str">
        <f>IF(入力!AL24="","",入力!AL24)</f>
        <v/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大谷</v>
      </c>
      <c r="F20" s="274"/>
      <c r="G20" s="274"/>
      <c r="H20" s="274"/>
      <c r="I20" s="274"/>
      <c r="J20" s="274" t="str">
        <f>IF(入力!K25="","",入力!K25)</f>
        <v>玲慶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おざわ</v>
      </c>
      <c r="F21" s="281"/>
      <c r="G21" s="281"/>
      <c r="H21" s="281"/>
      <c r="I21" s="281"/>
      <c r="J21" s="281" t="str">
        <f>IF(入力!K26="","",入力!K26)</f>
        <v>けいいちろう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166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小澤</v>
      </c>
      <c r="F22" s="274"/>
      <c r="G22" s="274"/>
      <c r="H22" s="274"/>
      <c r="I22" s="274"/>
      <c r="J22" s="274" t="str">
        <f>IF(入力!K27="","",入力!K27)</f>
        <v>恵一郎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くぼた</v>
      </c>
      <c r="F23" s="281"/>
      <c r="G23" s="281"/>
      <c r="H23" s="281"/>
      <c r="I23" s="281"/>
      <c r="J23" s="281" t="str">
        <f>IF(入力!K28="","",入力!K28)</f>
        <v>なごみ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164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久保田</v>
      </c>
      <c r="F24" s="274"/>
      <c r="G24" s="274"/>
      <c r="H24" s="274"/>
      <c r="I24" s="274"/>
      <c r="J24" s="274" t="str">
        <f>IF(入力!K29="","",入力!K29)</f>
        <v>和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しいの</v>
      </c>
      <c r="F25" s="281"/>
      <c r="G25" s="281"/>
      <c r="H25" s="281"/>
      <c r="I25" s="281"/>
      <c r="J25" s="281" t="str">
        <f>IF(入力!K30="","",入力!K30)</f>
        <v>せいや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椎野</v>
      </c>
      <c r="F26" s="287"/>
      <c r="G26" s="287"/>
      <c r="H26" s="287"/>
      <c r="I26" s="287"/>
      <c r="J26" s="287" t="str">
        <f>IF(入力!K31="","",入力!K31)</f>
        <v>聖弥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Q17:R18"/>
    <mergeCell ref="S17:T18"/>
    <mergeCell ref="J24:N24"/>
    <mergeCell ref="J19:N19"/>
    <mergeCell ref="A23:B24"/>
    <mergeCell ref="C21:D22"/>
    <mergeCell ref="S25:T26"/>
    <mergeCell ref="O21:P22"/>
    <mergeCell ref="S21:T22"/>
    <mergeCell ref="Q21:R22"/>
    <mergeCell ref="S19:T20"/>
    <mergeCell ref="E24:I24"/>
    <mergeCell ref="E25:I25"/>
    <mergeCell ref="Q25:R26"/>
    <mergeCell ref="S23:T24"/>
    <mergeCell ref="E20:I20"/>
    <mergeCell ref="J23:N23"/>
    <mergeCell ref="A21:B22"/>
    <mergeCell ref="W15:X16"/>
    <mergeCell ref="O17:P18"/>
    <mergeCell ref="O15:P16"/>
    <mergeCell ref="Q15:R16"/>
    <mergeCell ref="S15:T16"/>
    <mergeCell ref="U19:V20"/>
    <mergeCell ref="U23:V24"/>
    <mergeCell ref="W23:X24"/>
    <mergeCell ref="C13:D14"/>
    <mergeCell ref="E13:I13"/>
    <mergeCell ref="E14:I14"/>
    <mergeCell ref="E16:I16"/>
    <mergeCell ref="A25:B26"/>
    <mergeCell ref="C23:D24"/>
    <mergeCell ref="E23:I23"/>
    <mergeCell ref="C25:D26"/>
    <mergeCell ref="E17:I17"/>
    <mergeCell ref="A17:B18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AA3:AN3"/>
    <mergeCell ref="AA4:AD4"/>
    <mergeCell ref="AF4:AI4"/>
    <mergeCell ref="AK4:AN4"/>
    <mergeCell ref="A12:F12"/>
    <mergeCell ref="G12:AL12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U13:V14"/>
    <mergeCell ref="J25:N25"/>
    <mergeCell ref="E22:I22"/>
    <mergeCell ref="J22:N22"/>
    <mergeCell ref="J17:N17"/>
    <mergeCell ref="E21:I21"/>
    <mergeCell ref="AA6:AD6"/>
    <mergeCell ref="O13:P14"/>
    <mergeCell ref="Y18:AC18"/>
    <mergeCell ref="J16:N16"/>
    <mergeCell ref="U15:V16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2:G2"/>
    <mergeCell ref="H2:J2"/>
    <mergeCell ref="K2:Q2"/>
    <mergeCell ref="R2:X2"/>
    <mergeCell ref="E6:F6"/>
    <mergeCell ref="A3:D4"/>
    <mergeCell ref="E9:J9"/>
    <mergeCell ref="K9:P9"/>
    <mergeCell ref="Q9:T9"/>
    <mergeCell ref="U9:Z9"/>
    <mergeCell ref="A10:D10"/>
    <mergeCell ref="E10:J10"/>
    <mergeCell ref="K10:P10"/>
    <mergeCell ref="Q10:T1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M23:AN24"/>
    <mergeCell ref="AK15:AL16"/>
    <mergeCell ref="AD15:AH15"/>
    <mergeCell ref="AI15:AJ16"/>
    <mergeCell ref="AD17:AH17"/>
    <mergeCell ref="AI19:AJ20"/>
    <mergeCell ref="AK17:AL18"/>
    <mergeCell ref="U25:V26"/>
    <mergeCell ref="W25:X26"/>
    <mergeCell ref="Y25:AC25"/>
    <mergeCell ref="AD25:AH25"/>
    <mergeCell ref="AI25:AJ26"/>
    <mergeCell ref="AK21:AL22"/>
    <mergeCell ref="AK23:AL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Y24:AC24"/>
    <mergeCell ref="AK25:AL26"/>
    <mergeCell ref="W19:X20"/>
    <mergeCell ref="AD22:AH22"/>
    <mergeCell ref="Y23:AC23"/>
    <mergeCell ref="AD23:AH23"/>
    <mergeCell ref="AI23:AJ24"/>
    <mergeCell ref="AI21:AJ22"/>
    <mergeCell ref="AD19:AH19"/>
    <mergeCell ref="Y20:AC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8109</v>
      </c>
      <c r="B7" s="46" t="str">
        <f>入力!$F$3</f>
        <v>小田原市立泉中学校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0854</v>
      </c>
      <c r="H7" s="46"/>
      <c r="I7" s="46" t="str">
        <f>IF(入力!$L$5="","",入力!$L$5)</f>
        <v>小田原市飯田岡２２</v>
      </c>
      <c r="J7" s="46"/>
      <c r="K7" s="57" t="str">
        <f>IF(入力!$AB$4="","",入力!$AB$4)</f>
        <v>0465</v>
      </c>
      <c r="L7" s="57" t="str">
        <f>IF(入力!$AG$4="","",入力!$AG$4)</f>
        <v>36</v>
      </c>
      <c r="M7" s="57" t="str">
        <f>IF(入力!$AL$4="","",入力!$AL$4)</f>
        <v>3440</v>
      </c>
      <c r="N7" s="57" t="str">
        <f>IF(入力!$AB$6="","",入力!$AB$6)</f>
        <v>0465</v>
      </c>
      <c r="O7" s="57" t="str">
        <f>IF(入力!$AG$6="","",入力!$AG$6)</f>
        <v>36</v>
      </c>
      <c r="P7" s="57" t="str">
        <f>IF(入力!$AL$6="","",入力!$AL$6)</f>
        <v>1981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垣田</v>
      </c>
      <c r="D16" s="46" t="str">
        <f>IF(入力!$L$13="","",入力!$L$13)</f>
        <v>淳</v>
      </c>
      <c r="E16" s="46" t="str">
        <f>IF(入力!$F$12="","",入力!$F$12)</f>
        <v>かきた</v>
      </c>
      <c r="F16" s="46" t="str">
        <f>IF(入力!$L$12="","",入力!$L$12)</f>
        <v>あつし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佐藤</v>
      </c>
      <c r="D17" s="46" t="str">
        <f>IF(入力!$AB$13="","",入力!$AB$13)</f>
        <v>加奈子</v>
      </c>
      <c r="E17" s="46" t="str">
        <f>IF(入力!$V$12="","",入力!$V$12)</f>
        <v>さとう</v>
      </c>
      <c r="F17" s="46" t="str">
        <f>IF(入力!$AB$12="","",入力!$AB$12)</f>
        <v>かなこ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福田</v>
      </c>
      <c r="D24" s="46" t="str">
        <f>IF(入力!$AB$15="","",入力!$AB$15)</f>
        <v>斗翔</v>
      </c>
      <c r="E24" s="46" t="str">
        <f>IF(入力!$V$14="","",入力!$V$14)</f>
        <v>ふくだ</v>
      </c>
      <c r="F24" s="46" t="str">
        <f>IF(入力!$AB$14="","",入力!$AB$14)</f>
        <v>とわ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福田</v>
      </c>
      <c r="D53" s="46" t="str">
        <f>IF(入力!K21="","",入力!K21)</f>
        <v>斗翔</v>
      </c>
      <c r="E53" s="46" t="str">
        <f>IF(入力!F20="","",入力!F20)</f>
        <v>ふくだ</v>
      </c>
      <c r="F53" s="46" t="str">
        <f>IF(入力!K20="","",入力!K20)</f>
        <v>とわ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千葉</v>
      </c>
      <c r="D54" s="46" t="str">
        <f>IF(入力!K23="","",入力!K23)</f>
        <v>聖士</v>
      </c>
      <c r="E54" s="46" t="str">
        <f>IF(入力!F22="","",入力!F22)</f>
        <v>ちば</v>
      </c>
      <c r="F54" s="46" t="str">
        <f>IF(入力!K22="","",入力!K22)</f>
        <v>まさと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大谷</v>
      </c>
      <c r="D55" s="46" t="str">
        <f>IF(入力!K25="","",入力!K25)</f>
        <v>玲慶</v>
      </c>
      <c r="E55" s="46" t="str">
        <f>IF(入力!F24="","",入力!F24)</f>
        <v>おおたに</v>
      </c>
      <c r="F55" s="46" t="str">
        <f>IF(入力!K24="","",入力!K24)</f>
        <v>れのん</v>
      </c>
      <c r="G55" s="46"/>
      <c r="H55" s="46"/>
      <c r="I55" s="46">
        <f>IF(入力!P24="","",入力!P24)</f>
        <v>2</v>
      </c>
      <c r="J55" s="46">
        <f>IF(入力!R24="","",入力!R24)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小澤</v>
      </c>
      <c r="D56" s="46" t="str">
        <f>IF(入力!K27="","",入力!K27)</f>
        <v>恵一郎</v>
      </c>
      <c r="E56" s="46" t="str">
        <f>IF(入力!F26="","",入力!F26)</f>
        <v>おざわ</v>
      </c>
      <c r="F56" s="46" t="str">
        <f>IF(入力!K26="","",入力!K26)</f>
        <v>けいいちろう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久保田</v>
      </c>
      <c r="D57" s="46" t="str">
        <f>IF(入力!K29="","",入力!K29)</f>
        <v>和</v>
      </c>
      <c r="E57" s="46" t="str">
        <f>IF(入力!F28="","",入力!F28)</f>
        <v>くぼた</v>
      </c>
      <c r="F57" s="46" t="str">
        <f>IF(入力!K28="","",入力!K28)</f>
        <v>なごみ</v>
      </c>
      <c r="G57" s="46"/>
      <c r="H57" s="46"/>
      <c r="I57" s="46">
        <f>IF(入力!P28="","",入力!P28)</f>
        <v>2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椎野</v>
      </c>
      <c r="D58" s="46" t="str">
        <f>IF(入力!K31="","",入力!K31)</f>
        <v>聖弥</v>
      </c>
      <c r="E58" s="46" t="str">
        <f>IF(入力!F30="","",入力!F30)</f>
        <v>しいの</v>
      </c>
      <c r="F58" s="46" t="str">
        <f>IF(入力!K30="","",入力!K30)</f>
        <v>せいや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吉田</v>
      </c>
      <c r="D59" s="46" t="str">
        <f>IF(入力!AE21="","",入力!AE21)</f>
        <v>新</v>
      </c>
      <c r="E59" s="46" t="str">
        <f>IF(入力!Z20="","",入力!Z20)</f>
        <v>よしだ</v>
      </c>
      <c r="F59" s="46" t="str">
        <f>IF(入力!AE20="","",入力!AE20)</f>
        <v>あらた</v>
      </c>
      <c r="G59" s="46"/>
      <c r="H59" s="46"/>
      <c r="I59" s="46">
        <f>IF(入力!AJ20="","",入力!AJ20)</f>
        <v>2</v>
      </c>
      <c r="J59" s="46">
        <f>IF(入力!AL20="","",入力!AL20)</f>
        <v>174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佐藤　加奈子</cp:lastModifiedBy>
  <cp:lastPrinted>2015-10-24T01:53:31Z</cp:lastPrinted>
  <dcterms:created xsi:type="dcterms:W3CDTF">2006-11-03T01:52:14Z</dcterms:created>
  <dcterms:modified xsi:type="dcterms:W3CDTF">2018-05-09T22:15:58Z</dcterms:modified>
</cp:coreProperties>
</file>