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Z2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<sst xmlns="http://schemas.openxmlformats.org/spreadsheetml/2006/main" count="1437" uniqueCount="730">
  <si>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</si>
  <si>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</si>
  <si>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</si>
  <si>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</si>
  <si>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</si>
  <si>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</si>
  <si>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</si>
  <si>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</si>
  <si>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</si>
  <si>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</si>
  <si>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</si>
  <si>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</si>
  <si>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</si>
  <si>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</si>
  <si>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</si>
  <si>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</si>
  <si>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</si>
  <si>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</si>
  <si>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</si>
  <si>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</si>
  <si>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</si>
  <si>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</si>
  <si>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</si>
  <si>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</si>
  <si>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</si>
  <si>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</si>
  <si>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</si>
  <si>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</si>
  <si>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</si>
  <si>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</si>
  <si>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</si>
  <si>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</si>
  <si>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</si>
  <si>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</si>
  <si>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</si>
  <si>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</si>
  <si>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</si>
  <si>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</si>
  <si>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</si>
  <si>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</si>
  <si>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</si>
  <si>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</si>
  <si>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</si>
  <si>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</si>
  <si>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</si>
  <si>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</si>
  <si>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</si>
  <si>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</si>
  <si>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</si>
  <si>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</si>
  <si>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</si>
  <si>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</si>
  <si>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</si>
  <si>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</si>
  <si>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</si>
  <si>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</si>
  <si>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</si>
  <si>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</si>
  <si>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</si>
  <si>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</si>
  <si>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</si>
  <si>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</si>
  <si>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</si>
  <si>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</si>
  <si>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</si>
  <si>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</si>
  <si>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</si>
  <si>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</si>
  <si>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</si>
  <si>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</si>
  <si>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</si>
  <si>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</si>
  <si>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</si>
  <si>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</si>
  <si>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</si>
  <si>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</si>
  <si>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</si>
  <si>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</si>
  <si>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</si>
  <si>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</si>
  <si>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</si>
  <si>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</si>
  <si>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</si>
  <si>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</si>
  <si>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</si>
  <si>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</si>
  <si>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</si>
  <si>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</si>
  <si>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</si>
  <si>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</si>
  <si>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</si>
  <si>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</si>
  <si>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</si>
  <si>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</si>
  <si>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</si>
  <si>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</si>
  <si>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</si>
  <si>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</si>
  <si>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</si>
  <si>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</si>
  <si>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</si>
  <si>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</si>
  <si>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</si>
  <si>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</si>
  <si>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</si>
  <si>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</si>
  <si>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</si>
  <si>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</si>
  <si>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</si>
  <si>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</si>
  <si>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</si>
  <si>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</si>
  <si>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</si>
  <si>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</si>
  <si>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</si>
  <si>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</si>
  <si>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</si>
  <si>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</si>
  <si>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</si>
  <si>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</si>
  <si>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</si>
  <si>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</si>
  <si>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</si>
  <si>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</si>
  <si>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</si>
  <si>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</si>
  <si>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</si>
  <si>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</si>
  <si>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</si>
  <si>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</si>
  <si>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</si>
  <si>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</si>
  <si>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</si>
  <si>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</si>
  <si>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</si>
  <si>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</si>
  <si>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</si>
  <si>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</si>
  <si>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</si>
  <si>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</si>
  <si>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</si>
  <si>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</si>
  <si>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</si>
  <si>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</si>
  <si>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</si>
  <si>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</si>
  <si>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</si>
  <si>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</si>
  <si>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</si>
  <si>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</si>
  <si>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</si>
  <si>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</si>
  <si>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</si>
  <si>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</si>
  <si>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</si>
  <si>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</si>
  <si>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</si>
  <si>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</si>
  <si>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</si>
  <si>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</si>
  <si>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</si>
  <si>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</si>
  <si>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</si>
  <si>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</si>
  <si>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</si>
  <si>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</si>
  <si>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</si>
  <si>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</si>
  <si>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</si>
  <si>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</si>
  <si>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</si>
  <si>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</si>
  <si>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</si>
  <si>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</si>
  <si>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</si>
  <si>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</si>
  <si>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</si>
  <si>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</si>
  <si>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</si>
  <si>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</si>
  <si>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</si>
  <si>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</si>
  <si>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</si>
  <si>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</si>
  <si>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</si>
  <si>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</si>
  <si>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</si>
  <si>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</si>
  <si>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</si>
  <si>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</si>
  <si>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</si>
  <si>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</si>
  <si>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</si>
  <si>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</si>
  <si>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</si>
  <si>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</si>
  <si>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</si>
  <si>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</si>
  <si>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</si>
  <si>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</si>
  <si>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</si>
  <si>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</si>
  <si>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</si>
  <si>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</si>
  <si>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</si>
  <si>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</si>
  <si>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</si>
  <si>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</si>
  <si>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</si>
  <si>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</si>
  <si>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</si>
  <si>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</si>
  <si>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</si>
  <si>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</si>
  <si>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</si>
  <si>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</si>
  <si>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</si>
  <si>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</si>
  <si>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</si>
  <si>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</si>
  <si>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</si>
  <si>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</si>
  <si>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</si>
  <si>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</si>
  <si>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</si>
  <si>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</si>
  <si>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</si>
  <si>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</si>
  <si>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</si>
  <si>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</si>
  <si>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</si>
  <si>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</si>
  <si>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</si>
  <si>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</si>
  <si>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</si>
  <si>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</si>
  <si>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</si>
  <si>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</si>
  <si>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</si>
  <si>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</si>
  <si>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</si>
  <si>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</si>
  <si>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</si>
  <si>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</si>
  <si>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</si>
  <si>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</si>
  <si>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</si>
  <si>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</si>
  <si>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</si>
  <si>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</si>
  <si>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</si>
  <si>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</si>
  <si>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</si>
  <si>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</si>
  <si>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</si>
  <si>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</si>
  <si>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</si>
  <si>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</si>
  <si>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</si>
  <si>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</si>
  <si>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</si>
  <si>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</si>
  <si>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</si>
  <si>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</si>
  <si>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</si>
  <si>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</si>
  <si>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</si>
  <si>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</si>
  <si>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</si>
  <si>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</si>
  <si>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</si>
  <si>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</si>
  <si>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</si>
  <si>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</si>
  <si>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</si>
  <si>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</si>
  <si>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</si>
  <si>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</si>
  <si>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</si>
  <si>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</si>
  <si>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</si>
  <si>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</si>
  <si>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</si>
  <si>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</si>
  <si>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</si>
  <si>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</si>
  <si>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</si>
  <si>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</si>
  <si>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</si>
  <si>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</si>
  <si>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</si>
  <si>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</si>
  <si>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</si>
  <si>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</si>
  <si>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</si>
  <si>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</si>
  <si>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</si>
  <si>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</si>
  <si>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</si>
  <si>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</si>
  <si>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</si>
  <si>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</si>
  <si>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</si>
  <si>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</si>
  <si>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</si>
  <si>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</si>
  <si>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</si>
  <si>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</si>
  <si>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</si>
  <si>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</si>
  <si>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</si>
  <si>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</si>
  <si>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</si>
  <si>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</si>
  <si>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</si>
  <si>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</si>
  <si>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</si>
  <si>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</si>
  <si>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</si>
  <si>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</si>
  <si>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</si>
  <si>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</si>
  <si>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</si>
  <si>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</si>
  <si>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</si>
  <si>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</si>
  <si>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</si>
  <si>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</si>
  <si>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</si>
  <si>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</si>
  <si>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</si>
  <si>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</si>
  <si>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</si>
  <si>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</si>
  <si>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</si>
  <si>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</si>
  <si>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</si>
  <si>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</si>
  <si>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</si>
  <si>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</si>
  <si>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</si>
  <si>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</si>
  <si>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</si>
  <si>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</si>
  <si>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</si>
  <si>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</si>
  <si>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</si>
  <si>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</si>
  <si>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</si>
  <si>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</si>
  <si>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</si>
  <si>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</si>
  <si>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</si>
  <si>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</si>
  <si>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</si>
  <si>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</si>
  <si>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</si>
  <si>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</si>
  <si>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</si>
  <si>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</si>
  <si>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</si>
  <si>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</si>
  <si>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</si>
  <si>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</si>
  <si>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</si>
  <si>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</si>
  <si>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</si>
  <si>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</si>
  <si>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</si>
  <si>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</si>
  <si>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</si>
  <si>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</si>
  <si>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</si>
  <si>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</si>
  <si>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</si>
  <si>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</si>
  <si>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</si>
  <si>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</si>
  <si>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</si>
  <si>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</si>
  <si>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</si>
  <si>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</si>
  <si>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</si>
  <si>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</si>
  <si>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</si>
  <si>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</si>
  <si>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</si>
  <si>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</si>
  <si>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</si>
  <si>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</si>
  <si>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</si>
  <si>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</si>
  <si>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</si>
  <si>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</si>
  <si>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</si>
  <si>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</si>
  <si>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</si>
  <si>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</si>
  <si>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</si>
  <si>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</si>
  <si>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</si>
  <si>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</si>
  <si>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</si>
  <si>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</si>
  <si>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</si>
  <si>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</si>
  <si>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</si>
  <si>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</si>
  <si>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</si>
  <si>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</si>
  <si>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</si>
  <si>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</si>
  <si>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</si>
  <si>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</si>
  <si>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</si>
  <si>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</si>
  <si>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</si>
  <si>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</si>
  <si>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</si>
  <si>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</si>
  <si>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</si>
  <si>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</si>
  <si>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</si>
  <si>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</si>
  <si>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</si>
  <si>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</si>
  <si>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</si>
  <si>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</si>
  <si>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</si>
  <si>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</si>
  <si>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</si>
  <si>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</si>
  <si>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</si>
  <si>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</si>
  <si>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</si>
  <si>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</si>
  <si>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</si>
  <si>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</si>
  <si>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</si>
  <si>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</si>
  <si>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</si>
  <si>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</si>
  <si>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</si>
  <si>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</si>
  <si>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</si>
  <si>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</si>
  <si>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</si>
  <si>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</si>
  <si>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</si>
  <si>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</si>
  <si>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</si>
  <si>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</si>
  <si>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</si>
  <si>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</si>
  <si>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</si>
  <si>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</si>
  <si>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</si>
  <si>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</si>
  <si>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</si>
  <si>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</si>
  <si>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</si>
  <si>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</si>
  <si>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</si>
  <si>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</si>
  <si>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</si>
  <si>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</si>
  <si>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</si>
  <si>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</si>
  <si>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</si>
  <si>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</si>
  <si>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</si>
  <si>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</si>
  <si>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</si>
  <si>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</si>
  <si>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</si>
  <si>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</si>
  <si>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</si>
  <si>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</si>
  <si>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</si>
  <si>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</si>
  <si>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</si>
  <si>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</si>
  <si>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</si>
  <si>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</si>
  <si>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</si>
  <si>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</si>
  <si>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</si>
  <si>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</si>
  <si>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</si>
  <si>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</si>
  <si>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</si>
  <si>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</si>
  <si>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</si>
  <si>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</si>
  <si>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</si>
  <si>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</si>
  <si>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</si>
  <si>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</si>
  <si>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</si>
  <si>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</si>
  <si>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</si>
  <si>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</si>
  <si>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</si>
  <si>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</si>
  <si>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</si>
  <si>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</si>
  <si>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</si>
  <si>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</si>
  <si>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</si>
  <si>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</si>
  <si>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</si>
  <si>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</si>
  <si>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</si>
  <si>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</si>
  <si>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</si>
  <si>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</si>
  <si>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</si>
  <si>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</si>
  <si>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</si>
  <si>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</si>
  <si>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</si>
  <si>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</si>
  <si>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</si>
  <si>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</si>
  <si>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</si>
  <si>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</si>
  <si>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</si>
  <si>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</si>
  <si>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</si>
  <si>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</si>
  <si>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</si>
  <si>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</si>
  <si>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</si>
  <si>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</si>
  <si>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</si>
  <si>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</si>
  <si>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</si>
  <si>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</si>
  <si>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</si>
  <si>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</si>
  <si>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</si>
  <si>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</si>
  <si>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</si>
  <si>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</si>
  <si>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</si>
  <si>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</si>
  <si>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</si>
  <si>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</si>
  <si>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</si>
  <si>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</si>
  <si>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</si>
  <si>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</si>
  <si>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</si>
  <si>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</si>
  <si>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</si>
  <si>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</si>
  <si>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</si>
  <si>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</si>
  <si>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</si>
  <si>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</si>
  <si>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</si>
  <si>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</si>
  <si>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</si>
  <si>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</si>
  <si>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</si>
  <si>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</si>
  <si>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</si>
  <si>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</si>
  <si>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</si>
  <si>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</si>
  <si>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</si>
  <si>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</si>
  <si>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</si>
  <si>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</si>
  <si>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</si>
  <si>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</si>
  <si>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</si>
  <si>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</si>
  <si>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</si>
  <si>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</si>
  <si>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</si>
  <si>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</si>
  <si>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</si>
  <si>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</si>
  <si>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</si>
  <si>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</si>
  <si>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</si>
  <si>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</si>
  <si>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</si>
  <si>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</si>
  <si>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</si>
  <si>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</si>
  <si>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</si>
  <si>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</si>
  <si>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</si>
  <si>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</si>
  <si>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</si>
  <si>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</si>
  <si>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</si>
  <si>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</si>
  <si>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</si>
  <si>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</si>
  <si>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</si>
  <si>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</si>
  <si>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</si>
  <si>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</si>
  <si>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</si>
  <si>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</si>
  <si>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</si>
  <si>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</si>
  <si>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</si>
  <si>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</si>
  <si>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</si>
  <si>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</si>
  <si>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</si>
  <si>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</si>
  <si>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</si>
  <si>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</si>
  <si>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</si>
  <si>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</si>
  <si>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</si>
  <si>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</si>
  <si>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</si>
  <si>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</si>
  <si>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</si>
  <si>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</si>
  <si>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</si>
  <si>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</si>
  <si>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</si>
  <si>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</si>
  <si>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</si>
  <si>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</si>
  <si>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</si>
  <si>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</si>
  <si>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</si>
  <si>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</si>
  <si>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</si>
  <si>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</si>
  <si>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</si>
  <si>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</si>
  <si>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</si>
  <si>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</si>
  <si>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</si>
  <si>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</si>
  <si>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</si>
  <si>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</si>
  <si>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</si>
  <si>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</si>
  <si>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</si>
  <si>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</si>
  <si>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</si>
  <si>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</si>
  <si>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</si>
  <si>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</si>
  <si>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</si>
  <si>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</si>
  <si>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</si>
  <si>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</si>
  <si>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</si>
  <si>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</si>
  <si>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</si>
  <si>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</si>
  <si>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</si>
  <si>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</si>
  <si>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</si>
  <si>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</si>
  <si>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</si>
  <si>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</si>
  <si>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</si>
  <si>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</si>
  <si>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</si>
  <si>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</si>
  <si>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</si>
  <si>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</si>
  <si>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</si>
  <si>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</si>
  <si>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</si>
  <si>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</si>
  <si>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</si>
  <si>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</si>
  <si>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0465</t>
    <phoneticPr fontId="2"/>
  </si>
  <si>
    <t>81</t>
    <phoneticPr fontId="2"/>
  </si>
  <si>
    <t>0226</t>
    <phoneticPr fontId="2"/>
  </si>
  <si>
    <t>0999</t>
    <phoneticPr fontId="2"/>
  </si>
  <si>
    <t>259</t>
    <phoneticPr fontId="2"/>
  </si>
  <si>
    <t>0153</t>
    <phoneticPr fontId="2"/>
  </si>
  <si>
    <t>神奈川県足柄上郡中井町比奈窪２９５</t>
    <rPh sb="0" eb="4">
      <t>カナガワケン</t>
    </rPh>
    <rPh sb="4" eb="6">
      <t>アシガラ</t>
    </rPh>
    <rPh sb="6" eb="8">
      <t>カミグン</t>
    </rPh>
    <rPh sb="8" eb="11">
      <t>ナカイマチ</t>
    </rPh>
    <rPh sb="11" eb="13">
      <t>ヒナ</t>
    </rPh>
    <rPh sb="13" eb="14">
      <t>クボ</t>
    </rPh>
    <phoneticPr fontId="2"/>
  </si>
  <si>
    <t>輿石</t>
    <rPh sb="0" eb="2">
      <t>コシイシ</t>
    </rPh>
    <phoneticPr fontId="2"/>
  </si>
  <si>
    <t>悠里</t>
    <rPh sb="0" eb="2">
      <t>ユウリ</t>
    </rPh>
    <phoneticPr fontId="2"/>
  </si>
  <si>
    <t>こしいし</t>
    <phoneticPr fontId="2"/>
  </si>
  <si>
    <t>ゆうり</t>
    <phoneticPr fontId="2"/>
  </si>
  <si>
    <t>石渡</t>
    <rPh sb="0" eb="2">
      <t>イシワタ</t>
    </rPh>
    <phoneticPr fontId="2"/>
  </si>
  <si>
    <t>頼地</t>
    <rPh sb="0" eb="1">
      <t>ヨリ</t>
    </rPh>
    <rPh sb="1" eb="2">
      <t>チ</t>
    </rPh>
    <phoneticPr fontId="2"/>
  </si>
  <si>
    <t>いしわた</t>
    <phoneticPr fontId="2"/>
  </si>
  <si>
    <t>らいち</t>
    <phoneticPr fontId="2"/>
  </si>
  <si>
    <t>小林</t>
    <rPh sb="0" eb="2">
      <t>コバヤシ</t>
    </rPh>
    <phoneticPr fontId="2"/>
  </si>
  <si>
    <t>優希</t>
    <rPh sb="0" eb="2">
      <t>ユウキ</t>
    </rPh>
    <phoneticPr fontId="2"/>
  </si>
  <si>
    <t>真弥</t>
    <rPh sb="0" eb="2">
      <t>マヤ</t>
    </rPh>
    <phoneticPr fontId="2"/>
  </si>
  <si>
    <t>大木</t>
    <rPh sb="0" eb="2">
      <t>オオキ</t>
    </rPh>
    <phoneticPr fontId="2"/>
  </si>
  <si>
    <t>板橋</t>
    <rPh sb="0" eb="2">
      <t>イタハシ</t>
    </rPh>
    <phoneticPr fontId="2"/>
  </si>
  <si>
    <t>遥輝</t>
    <rPh sb="0" eb="2">
      <t>ハルキ</t>
    </rPh>
    <phoneticPr fontId="2"/>
  </si>
  <si>
    <t>原田</t>
    <rPh sb="0" eb="2">
      <t>ハラダ</t>
    </rPh>
    <phoneticPr fontId="2"/>
  </si>
  <si>
    <t>陽向</t>
    <rPh sb="0" eb="2">
      <t>ヒュウガ</t>
    </rPh>
    <phoneticPr fontId="2"/>
  </si>
  <si>
    <t>関野</t>
    <rPh sb="0" eb="2">
      <t>セキノ</t>
    </rPh>
    <phoneticPr fontId="2"/>
  </si>
  <si>
    <t>颯太</t>
    <rPh sb="0" eb="2">
      <t>ソウタ</t>
    </rPh>
    <phoneticPr fontId="2"/>
  </si>
  <si>
    <t>渡部</t>
    <rPh sb="0" eb="2">
      <t>ワタナベ</t>
    </rPh>
    <phoneticPr fontId="2"/>
  </si>
  <si>
    <t>颯</t>
    <rPh sb="0" eb="1">
      <t>ハヤテ</t>
    </rPh>
    <phoneticPr fontId="2"/>
  </si>
  <si>
    <t>成川</t>
    <rPh sb="0" eb="2">
      <t>ナルカワ</t>
    </rPh>
    <phoneticPr fontId="2"/>
  </si>
  <si>
    <t>悠雅</t>
    <rPh sb="0" eb="2">
      <t>ユウガ</t>
    </rPh>
    <phoneticPr fontId="2"/>
  </si>
  <si>
    <t>市川</t>
    <rPh sb="0" eb="2">
      <t>イチカワ</t>
    </rPh>
    <phoneticPr fontId="2"/>
  </si>
  <si>
    <t>瑠星</t>
    <rPh sb="0" eb="1">
      <t>ル</t>
    </rPh>
    <rPh sb="1" eb="2">
      <t>ホシ</t>
    </rPh>
    <phoneticPr fontId="2"/>
  </si>
  <si>
    <t>こばやし</t>
    <phoneticPr fontId="2"/>
  </si>
  <si>
    <t>ゆうき</t>
    <phoneticPr fontId="2"/>
  </si>
  <si>
    <t>おおき</t>
    <phoneticPr fontId="2"/>
  </si>
  <si>
    <t>まひろ</t>
    <phoneticPr fontId="2"/>
  </si>
  <si>
    <t>いたばし</t>
    <phoneticPr fontId="2"/>
  </si>
  <si>
    <t>はるき</t>
    <phoneticPr fontId="2"/>
  </si>
  <si>
    <t>はらだ</t>
    <phoneticPr fontId="2"/>
  </si>
  <si>
    <t>ひゅうが</t>
    <phoneticPr fontId="2"/>
  </si>
  <si>
    <t>せきの</t>
    <phoneticPr fontId="2"/>
  </si>
  <si>
    <t>そうた</t>
    <phoneticPr fontId="2"/>
  </si>
  <si>
    <t>わたなべ</t>
    <phoneticPr fontId="2"/>
  </si>
  <si>
    <t>はやて</t>
    <phoneticPr fontId="2"/>
  </si>
  <si>
    <t>なるかわ</t>
    <phoneticPr fontId="2"/>
  </si>
  <si>
    <t>ゆうが</t>
    <phoneticPr fontId="2"/>
  </si>
  <si>
    <t>いちかわ</t>
    <phoneticPr fontId="2"/>
  </si>
  <si>
    <t>りゅうせい</t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</si>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</sst>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V12" sqref="V12:AA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8115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中井町立中井中学校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729</v>
      </c>
      <c r="W12" s="184"/>
      <c r="X12" s="184"/>
      <c r="Y12" s="184"/>
      <c r="Z12" s="184"/>
      <c r="AA12" s="184"/>
      <c r="AB12" s="185" t="s">
        <v>727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727</v>
      </c>
      <c r="W13" s="172"/>
      <c r="X13" s="172"/>
      <c r="Y13" s="172"/>
      <c r="Z13" s="172"/>
      <c r="AA13" s="172"/>
      <c r="AB13" s="173" t="s">
        <v>728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693</v>
      </c>
      <c r="W14" s="85"/>
      <c r="X14" s="85"/>
      <c r="Y14" s="85"/>
      <c r="Z14" s="85"/>
      <c r="AA14" s="85"/>
      <c r="AB14" s="153" t="s">
        <v>694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691</v>
      </c>
      <c r="W15" s="78"/>
      <c r="X15" s="78"/>
      <c r="Y15" s="78"/>
      <c r="Z15" s="78"/>
      <c r="AA15" s="78"/>
      <c r="AB15" s="146" t="s">
        <v>692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693</v>
      </c>
      <c r="G20" s="119"/>
      <c r="H20" s="119"/>
      <c r="I20" s="119"/>
      <c r="J20" s="119"/>
      <c r="K20" s="119" t="s">
        <v>694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161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691</v>
      </c>
      <c r="G21" s="112"/>
      <c r="H21" s="112"/>
      <c r="I21" s="112"/>
      <c r="J21" s="112"/>
      <c r="K21" s="112" t="s">
        <v>692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705</v>
      </c>
      <c r="AA21" s="112"/>
      <c r="AB21" s="112"/>
      <c r="AC21" s="112"/>
      <c r="AD21" s="112"/>
      <c r="AE21" s="112" t="s">
        <v>706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711</v>
      </c>
      <c r="G22" s="85"/>
      <c r="H22" s="85"/>
      <c r="I22" s="85"/>
      <c r="J22" s="85"/>
      <c r="K22" s="85" t="s">
        <v>712</v>
      </c>
      <c r="L22" s="85"/>
      <c r="M22" s="85"/>
      <c r="N22" s="85"/>
      <c r="O22" s="86"/>
      <c r="P22" s="75">
        <v>2</v>
      </c>
      <c r="Q22" s="75"/>
      <c r="R22" s="91">
        <v>166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2</v>
      </c>
      <c r="AK22" s="75"/>
      <c r="AL22" s="91">
        <v>164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695</v>
      </c>
      <c r="G23" s="103"/>
      <c r="H23" s="103"/>
      <c r="I23" s="103"/>
      <c r="J23" s="103"/>
      <c r="K23" s="103" t="s">
        <v>696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707</v>
      </c>
      <c r="AA23" s="103"/>
      <c r="AB23" s="103"/>
      <c r="AC23" s="103"/>
      <c r="AD23" s="103"/>
      <c r="AE23" s="103" t="s">
        <v>708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713</v>
      </c>
      <c r="G24" s="85"/>
      <c r="H24" s="85"/>
      <c r="I24" s="85"/>
      <c r="J24" s="85"/>
      <c r="K24" s="85" t="s">
        <v>714</v>
      </c>
      <c r="L24" s="85"/>
      <c r="M24" s="85"/>
      <c r="N24" s="85"/>
      <c r="O24" s="86"/>
      <c r="P24" s="75">
        <v>2</v>
      </c>
      <c r="Q24" s="75"/>
      <c r="R24" s="91">
        <v>161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725</v>
      </c>
      <c r="AA24" s="85"/>
      <c r="AB24" s="85"/>
      <c r="AC24" s="85"/>
      <c r="AD24" s="85"/>
      <c r="AE24" s="85" t="s">
        <v>726</v>
      </c>
      <c r="AF24" s="85"/>
      <c r="AG24" s="85"/>
      <c r="AH24" s="85"/>
      <c r="AI24" s="86"/>
      <c r="AJ24" s="75">
        <v>2</v>
      </c>
      <c r="AK24" s="75"/>
      <c r="AL24" s="91">
        <v>169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698</v>
      </c>
      <c r="G25" s="103"/>
      <c r="H25" s="103"/>
      <c r="I25" s="103"/>
      <c r="J25" s="103"/>
      <c r="K25" s="103" t="s">
        <v>697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709</v>
      </c>
      <c r="AA25" s="103"/>
      <c r="AB25" s="103"/>
      <c r="AC25" s="103"/>
      <c r="AD25" s="103"/>
      <c r="AE25" s="103" t="s">
        <v>710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699</v>
      </c>
      <c r="G27" s="103"/>
      <c r="H27" s="103"/>
      <c r="I27" s="103"/>
      <c r="J27" s="103"/>
      <c r="K27" s="103" t="s">
        <v>700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167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701</v>
      </c>
      <c r="G29" s="103"/>
      <c r="H29" s="103"/>
      <c r="I29" s="103"/>
      <c r="J29" s="103"/>
      <c r="K29" s="103" t="s">
        <v>702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161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703</v>
      </c>
      <c r="G31" s="78"/>
      <c r="H31" s="78"/>
      <c r="I31" s="78"/>
      <c r="J31" s="78"/>
      <c r="K31" s="78" t="s">
        <v>704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horizontalDpi="4294967294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8115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県西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中井町立中井中学校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こしいし</v>
      </c>
      <c r="F7" s="320"/>
      <c r="G7" s="320"/>
      <c r="H7" s="320"/>
      <c r="I7" s="320"/>
      <c r="J7" s="320"/>
      <c r="K7" s="320" t="str">
        <f>IF(入力!L12="","",入力!L12)</f>
        <v>ゆうり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 xml:space="preserve"> </v>
      </c>
      <c r="V7" s="150"/>
      <c r="W7" s="150"/>
      <c r="X7" s="150"/>
      <c r="Y7" s="150"/>
      <c r="Z7" s="322"/>
      <c r="AA7" s="302" t="str">
        <f>IF(入力!AB12="","",入力!AB12)</f>
        <v xml:space="preserve"> 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輿石</v>
      </c>
      <c r="F8" s="343"/>
      <c r="G8" s="343"/>
      <c r="H8" s="343"/>
      <c r="I8" s="343"/>
      <c r="J8" s="343"/>
      <c r="K8" s="343" t="str">
        <f>IF(入力!L13="","",入力!L13)</f>
        <v>悠里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 xml:space="preserve"> </v>
      </c>
      <c r="V8" s="311"/>
      <c r="W8" s="311"/>
      <c r="X8" s="311"/>
      <c r="Y8" s="311"/>
      <c r="Z8" s="312"/>
      <c r="AA8" s="313" t="str">
        <f>IF(入力!AB13="","",入力!AB13)</f>
        <v xml:space="preserve"> 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いしわた</v>
      </c>
      <c r="V9" s="150"/>
      <c r="W9" s="150"/>
      <c r="X9" s="150"/>
      <c r="Y9" s="150"/>
      <c r="Z9" s="322"/>
      <c r="AA9" s="302" t="str">
        <f>IF(入力!AB14="","",入力!AB14)</f>
        <v>らいち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石渡</v>
      </c>
      <c r="V10" s="328"/>
      <c r="W10" s="328"/>
      <c r="X10" s="328"/>
      <c r="Y10" s="328"/>
      <c r="Z10" s="329"/>
      <c r="AA10" s="330" t="str">
        <f>IF(入力!AB15="","",入力!AB15)</f>
        <v>頼地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いしわた</v>
      </c>
      <c r="F15" s="279"/>
      <c r="G15" s="279"/>
      <c r="H15" s="279"/>
      <c r="I15" s="279"/>
      <c r="J15" s="279" t="str">
        <f>IF(入力!K20="","",入力!K20)</f>
        <v>らいち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わたなべ</v>
      </c>
      <c r="Z15" s="279"/>
      <c r="AA15" s="279"/>
      <c r="AB15" s="279"/>
      <c r="AC15" s="279"/>
      <c r="AD15" s="279" t="str">
        <f>IF(入力!AE20="","",入力!AE20)</f>
        <v>はやて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石渡</v>
      </c>
      <c r="F16" s="293"/>
      <c r="G16" s="293"/>
      <c r="H16" s="293"/>
      <c r="I16" s="293"/>
      <c r="J16" s="293" t="str">
        <f>IF(入力!K21="","",入力!K21)</f>
        <v>頼地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渡部</v>
      </c>
      <c r="Z16" s="293"/>
      <c r="AA16" s="293"/>
      <c r="AB16" s="293"/>
      <c r="AC16" s="293"/>
      <c r="AD16" s="293" t="str">
        <f>IF(入力!AE21="","",入力!AE21)</f>
        <v>颯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こばやし</v>
      </c>
      <c r="F17" s="274"/>
      <c r="G17" s="274"/>
      <c r="H17" s="274"/>
      <c r="I17" s="274"/>
      <c r="J17" s="274" t="str">
        <f>IF(入力!K22="","",入力!K22)</f>
        <v>ゆうき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166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なるかわ</v>
      </c>
      <c r="Z17" s="274"/>
      <c r="AA17" s="274"/>
      <c r="AB17" s="274"/>
      <c r="AC17" s="274"/>
      <c r="AD17" s="274" t="str">
        <f>IF(入力!AE22="","",入力!AE22)</f>
        <v>ゆうが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164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小林</v>
      </c>
      <c r="F18" s="267"/>
      <c r="G18" s="267"/>
      <c r="H18" s="267"/>
      <c r="I18" s="267"/>
      <c r="J18" s="267" t="str">
        <f>IF(入力!K23="","",入力!K23)</f>
        <v>優希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成川</v>
      </c>
      <c r="Z18" s="267"/>
      <c r="AA18" s="267"/>
      <c r="AB18" s="267"/>
      <c r="AC18" s="267"/>
      <c r="AD18" s="267" t="str">
        <f>IF(入力!AE23="","",入力!AE23)</f>
        <v>悠雅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おおき</v>
      </c>
      <c r="F19" s="274"/>
      <c r="G19" s="274"/>
      <c r="H19" s="274"/>
      <c r="I19" s="274"/>
      <c r="J19" s="274" t="str">
        <f>IF(入力!K24="","",入力!K24)</f>
        <v>まひろ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161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いちかわ</v>
      </c>
      <c r="Z19" s="274"/>
      <c r="AA19" s="274"/>
      <c r="AB19" s="274"/>
      <c r="AC19" s="274"/>
      <c r="AD19" s="274" t="str">
        <f>IF(入力!AE24="","",入力!AE24)</f>
        <v>りゅうせい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169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大木</v>
      </c>
      <c r="F20" s="267"/>
      <c r="G20" s="267"/>
      <c r="H20" s="267"/>
      <c r="I20" s="267"/>
      <c r="J20" s="267" t="str">
        <f>IF(入力!K25="","",入力!K25)</f>
        <v>真弥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市川</v>
      </c>
      <c r="Z20" s="267"/>
      <c r="AA20" s="267"/>
      <c r="AB20" s="267"/>
      <c r="AC20" s="267"/>
      <c r="AD20" s="267" t="str">
        <f>IF(入力!AE25="","",入力!AE25)</f>
        <v>瑠星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いたばし</v>
      </c>
      <c r="F21" s="274"/>
      <c r="G21" s="274"/>
      <c r="H21" s="274"/>
      <c r="I21" s="274"/>
      <c r="J21" s="274" t="str">
        <f>IF(入力!K26="","",入力!K26)</f>
        <v>はるき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板橋</v>
      </c>
      <c r="F22" s="267"/>
      <c r="G22" s="267"/>
      <c r="H22" s="267"/>
      <c r="I22" s="267"/>
      <c r="J22" s="267" t="str">
        <f>IF(入力!K27="","",入力!K27)</f>
        <v>遥輝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はらだ</v>
      </c>
      <c r="F23" s="274"/>
      <c r="G23" s="274"/>
      <c r="H23" s="274"/>
      <c r="I23" s="274"/>
      <c r="J23" s="274" t="str">
        <f>IF(入力!K28="","",入力!K28)</f>
        <v>ひゅうが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167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原田</v>
      </c>
      <c r="F24" s="267"/>
      <c r="G24" s="267"/>
      <c r="H24" s="267"/>
      <c r="I24" s="267"/>
      <c r="J24" s="267" t="str">
        <f>IF(入力!K29="","",入力!K29)</f>
        <v>陽向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せきの</v>
      </c>
      <c r="F25" s="274"/>
      <c r="G25" s="274"/>
      <c r="H25" s="274"/>
      <c r="I25" s="274"/>
      <c r="J25" s="274" t="str">
        <f>IF(入力!K30="","",入力!K30)</f>
        <v>そうた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161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関野</v>
      </c>
      <c r="F26" s="307"/>
      <c r="G26" s="307"/>
      <c r="H26" s="307"/>
      <c r="I26" s="307"/>
      <c r="J26" s="307" t="str">
        <f>IF(入力!K31="","",入力!K31)</f>
        <v>颯太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8115</v>
      </c>
      <c r="B7" s="46" t="str">
        <f>入力!$F$3</f>
        <v>中井町立中井中学校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0153</v>
      </c>
      <c r="H7" s="46"/>
      <c r="I7" s="46" t="str">
        <f>IF(入力!$L$5="","",入力!$L$5)</f>
        <v>神奈川県足柄上郡中井町比奈窪２９５</v>
      </c>
      <c r="J7" s="46"/>
      <c r="K7" s="57" t="str">
        <f>IF(入力!$AB$4="","",入力!$AB$4)</f>
        <v>0465</v>
      </c>
      <c r="L7" s="57" t="str">
        <f>IF(入力!$AG$4="","",入力!$AG$4)</f>
        <v>81</v>
      </c>
      <c r="M7" s="57" t="str">
        <f>IF(入力!$AL$4="","",入力!$AL$4)</f>
        <v>0226</v>
      </c>
      <c r="N7" s="57" t="str">
        <f>IF(入力!$AB$6="","",入力!$AB$6)</f>
        <v>0465</v>
      </c>
      <c r="O7" s="57" t="str">
        <f>IF(入力!$AG$6="","",入力!$AG$6)</f>
        <v>81</v>
      </c>
      <c r="P7" s="57" t="str">
        <f>IF(入力!$AL$6="","",入力!$AL$6)</f>
        <v>0999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輿石</v>
      </c>
      <c r="D16" s="46" t="str">
        <f>IF(入力!$L$13="","",入力!$L$13)</f>
        <v>悠里</v>
      </c>
      <c r="E16" s="46" t="str">
        <f>IF(入力!$F$12="","",入力!$F$12)</f>
        <v>こしいし</v>
      </c>
      <c r="F16" s="46" t="str">
        <f>IF(入力!$L$12="","",入力!$L$12)</f>
        <v>ゆうり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石渡</v>
      </c>
      <c r="D24" s="46" t="str">
        <f>IF(入力!$AB$15="","",入力!$AB$15)</f>
        <v>頼地</v>
      </c>
      <c r="E24" s="46" t="str">
        <f>IF(入力!$V$14="","",入力!$V$14)</f>
        <v>いしわた</v>
      </c>
      <c r="F24" s="46" t="str">
        <f>IF(入力!$AB$14="","",入力!$AB$14)</f>
        <v>らいち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石渡</v>
      </c>
      <c r="D53" s="46" t="str">
        <f>IF(入力!K21="","",入力!K21)</f>
        <v>頼地</v>
      </c>
      <c r="E53" s="46" t="str">
        <f>IF(入力!F20="","",入力!F20)</f>
        <v>いしわた</v>
      </c>
      <c r="F53" s="46" t="str">
        <f>IF(入力!K20="","",入力!K20)</f>
        <v>らいち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優希</v>
      </c>
      <c r="E54" s="46" t="str">
        <f>IF(入力!F22="","",入力!F22)</f>
        <v>こばやし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大木</v>
      </c>
      <c r="D55" s="46" t="str">
        <f>IF(入力!K25="","",入力!K25)</f>
        <v>真弥</v>
      </c>
      <c r="E55" s="46" t="str">
        <f>IF(入力!F24="","",入力!F24)</f>
        <v>おおき</v>
      </c>
      <c r="F55" s="46" t="str">
        <f>IF(入力!K24="","",入力!K24)</f>
        <v>まひろ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板橋</v>
      </c>
      <c r="D56" s="46" t="str">
        <f>IF(入力!K27="","",入力!K27)</f>
        <v>遥輝</v>
      </c>
      <c r="E56" s="46" t="str">
        <f>IF(入力!F26="","",入力!F26)</f>
        <v>いたばし</v>
      </c>
      <c r="F56" s="46" t="str">
        <f>IF(入力!K26="","",入力!K26)</f>
        <v>はるき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原田</v>
      </c>
      <c r="D57" s="46" t="str">
        <f>IF(入力!K29="","",入力!K29)</f>
        <v>陽向</v>
      </c>
      <c r="E57" s="46" t="str">
        <f>IF(入力!F28="","",入力!F28)</f>
        <v>はらだ</v>
      </c>
      <c r="F57" s="46" t="str">
        <f>IF(入力!K28="","",入力!K28)</f>
        <v>ひゅうが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関野</v>
      </c>
      <c r="D58" s="46" t="str">
        <f>IF(入力!K31="","",入力!K31)</f>
        <v>颯太</v>
      </c>
      <c r="E58" s="46" t="str">
        <f>IF(入力!F30="","",入力!F30)</f>
        <v>せきの</v>
      </c>
      <c r="F58" s="46" t="str">
        <f>IF(入力!K30="","",入力!K30)</f>
        <v>そうた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渡部</v>
      </c>
      <c r="D59" s="46" t="str">
        <f>IF(入力!AE21="","",入力!AE21)</f>
        <v>颯</v>
      </c>
      <c r="E59" s="46" t="str">
        <f>IF(入力!Z20="","",入力!Z20)</f>
        <v>わたなべ</v>
      </c>
      <c r="F59" s="46" t="str">
        <f>IF(入力!AE20="","",入力!AE20)</f>
        <v>はやて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成川</v>
      </c>
      <c r="D60" s="46" t="str">
        <f>IF(入力!AE23="","",入力!AE23)</f>
        <v>悠雅</v>
      </c>
      <c r="E60" s="46" t="str">
        <f>IF(入力!Z22="","",入力!Z22)</f>
        <v>なるかわ</v>
      </c>
      <c r="F60" s="46" t="str">
        <f>IF(入力!AE22="","",入力!AE22)</f>
        <v>ゆうが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市川</v>
      </c>
      <c r="D61" s="46" t="str">
        <f>IF(入力!AE25="","",入力!AE25)</f>
        <v>瑠星</v>
      </c>
      <c r="E61" s="46" t="str">
        <f>IF(入力!Z24="","",入力!Z24)</f>
        <v>いちかわ</v>
      </c>
      <c r="F61" s="46" t="str">
        <f>IF(入力!AE24="","",入力!AE24)</f>
        <v>りゅうせい</v>
      </c>
      <c r="G61" s="46"/>
      <c r="H61" s="46"/>
      <c r="I61" s="46">
        <f>IF(入力!AJ24="","",入力!AJ24)</f>
        <v>2</v>
      </c>
      <c r="J61" s="46">
        <f>IF(入力!AL24="","",入力!AL24)</f>
        <v>169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2017-11-13T02:07:26Z</cp:lastPrinted>
  <dcterms:created xsi:type="dcterms:W3CDTF">2006-11-03T01:52:14Z</dcterms:created>
  <dcterms:modified xsi:type="dcterms:W3CDTF">2017-11-13T02:08:32Z</dcterms:modified>
</cp:coreProperties>
</file>