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mu\Desktop\"/>
    </mc:Choice>
  </mc:AlternateContent>
  <bookViews>
    <workbookView xWindow="0" yWindow="0" windowWidth="15345" windowHeight="67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<sst xmlns="http://schemas.openxmlformats.org/spreadsheetml/2006/main" count="1433" uniqueCount="725">
  <si>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</si>
  <si>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</si>
  <si>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</si>
  <si>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</si>
  <si>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</si>
  <si>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</si>
  <si>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</si>
  <si>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</si>
  <si>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</si>
  <si>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</si>
  <si>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</si>
  <si>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</si>
  <si>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</si>
  <si>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</si>
  <si>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</si>
  <si>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</si>
  <si>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</si>
  <si>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</si>
  <si>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</si>
  <si>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</si>
  <si>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</si>
  <si>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</si>
  <si>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</si>
  <si>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</si>
  <si>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</si>
  <si>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</si>
  <si>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</si>
  <si>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</si>
  <si>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</si>
  <si>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</si>
  <si>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</si>
  <si>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</si>
  <si>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</si>
  <si>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</si>
  <si>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</si>
  <si>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</si>
  <si>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</si>
  <si>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</si>
  <si>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</si>
  <si>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</si>
  <si>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</si>
  <si>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</si>
  <si>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</si>
  <si>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</si>
  <si>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</si>
  <si>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</si>
  <si>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</si>
  <si>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</si>
  <si>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</si>
  <si>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</si>
  <si>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</si>
  <si>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</si>
  <si>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</si>
  <si>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</si>
  <si>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</si>
  <si>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</si>
  <si>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</si>
  <si>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</si>
  <si>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</si>
  <si>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</si>
  <si>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</si>
  <si>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</si>
  <si>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</si>
  <si>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</si>
  <si>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</si>
  <si>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</si>
  <si>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</si>
  <si>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</si>
  <si>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</si>
  <si>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</si>
  <si>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</si>
  <si>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</si>
  <si>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</si>
  <si>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</si>
  <si>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</si>
  <si>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</si>
  <si>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</si>
  <si>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</si>
  <si>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</si>
  <si>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</si>
  <si>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</si>
  <si>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</si>
  <si>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</si>
  <si>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</si>
  <si>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</si>
  <si>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</si>
  <si>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</si>
  <si>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</si>
  <si>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</si>
  <si>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</si>
  <si>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</si>
  <si>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</si>
  <si>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</si>
  <si>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</si>
  <si>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</si>
  <si>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</si>
  <si>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</si>
  <si>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</si>
  <si>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</si>
  <si>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</si>
  <si>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</si>
  <si>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</si>
  <si>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</si>
  <si>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</si>
  <si>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</si>
  <si>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</si>
  <si>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</si>
  <si>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</si>
  <si>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</si>
  <si>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</si>
  <si>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</si>
  <si>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</si>
  <si>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</si>
  <si>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</si>
  <si>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</si>
  <si>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</si>
  <si>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</si>
  <si>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</si>
  <si>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</si>
  <si>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</si>
  <si>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</si>
  <si>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</si>
  <si>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</si>
  <si>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</si>
  <si>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</si>
  <si>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</si>
  <si>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</si>
  <si>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</si>
  <si>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</si>
  <si>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</si>
  <si>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</si>
  <si>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</si>
  <si>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</si>
  <si>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</si>
  <si>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</si>
  <si>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</si>
  <si>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</si>
  <si>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</si>
  <si>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</si>
  <si>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</si>
  <si>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</si>
  <si>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</si>
  <si>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</si>
  <si>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</si>
  <si>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</si>
  <si>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</si>
  <si>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</si>
  <si>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</si>
  <si>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</si>
  <si>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</si>
  <si>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</si>
  <si>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</si>
  <si>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</si>
  <si>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</si>
  <si>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</si>
  <si>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</si>
  <si>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</si>
  <si>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</si>
  <si>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</si>
  <si>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</si>
  <si>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</si>
  <si>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</si>
  <si>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</si>
  <si>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</si>
  <si>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</si>
  <si>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</si>
  <si>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</si>
  <si>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</si>
  <si>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</si>
  <si>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</si>
  <si>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</si>
  <si>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</si>
  <si>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</si>
  <si>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</si>
  <si>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</si>
  <si>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</si>
  <si>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</si>
  <si>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</si>
  <si>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</si>
  <si>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</si>
  <si>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</si>
  <si>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</si>
  <si>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</si>
  <si>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</si>
  <si>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</si>
  <si>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</si>
  <si>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</si>
  <si>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</si>
  <si>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</si>
  <si>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</si>
  <si>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</si>
  <si>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</si>
  <si>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</si>
  <si>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</si>
  <si>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</si>
  <si>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</si>
  <si>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</si>
  <si>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</si>
  <si>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</si>
  <si>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</si>
  <si>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</si>
  <si>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</si>
  <si>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</si>
  <si>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</si>
  <si>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</si>
  <si>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</si>
  <si>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</si>
  <si>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</si>
  <si>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</si>
  <si>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</si>
  <si>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</si>
  <si>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</si>
  <si>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</si>
  <si>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</si>
  <si>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</si>
  <si>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</si>
  <si>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</si>
  <si>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</si>
  <si>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</si>
  <si>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</si>
  <si>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</si>
  <si>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</si>
  <si>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</si>
  <si>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</si>
  <si>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</si>
  <si>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</si>
  <si>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</si>
  <si>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</si>
  <si>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</si>
  <si>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</si>
  <si>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</si>
  <si>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</si>
  <si>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</si>
  <si>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</si>
  <si>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</si>
  <si>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</si>
  <si>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</si>
  <si>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</si>
  <si>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</si>
  <si>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</si>
  <si>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</si>
  <si>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</si>
  <si>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</si>
  <si>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</si>
  <si>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</si>
  <si>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</si>
  <si>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</si>
  <si>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</si>
  <si>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</si>
  <si>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</si>
  <si>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</si>
  <si>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</si>
  <si>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</si>
  <si>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</si>
  <si>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</si>
  <si>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</si>
  <si>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</si>
  <si>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</si>
  <si>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</si>
  <si>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</si>
  <si>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</si>
  <si>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</si>
  <si>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</si>
  <si>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</si>
  <si>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</si>
  <si>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</si>
  <si>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</si>
  <si>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</si>
  <si>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</si>
  <si>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</si>
  <si>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</si>
  <si>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</si>
  <si>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</si>
  <si>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</si>
  <si>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</si>
  <si>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</si>
  <si>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</si>
  <si>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</si>
  <si>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</si>
  <si>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</si>
  <si>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</si>
  <si>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</si>
  <si>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</si>
  <si>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</si>
  <si>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</si>
  <si>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</si>
  <si>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</si>
  <si>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</si>
  <si>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</si>
  <si>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</si>
  <si>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</si>
  <si>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</si>
  <si>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</si>
  <si>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</si>
  <si>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</si>
  <si>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</si>
  <si>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</si>
  <si>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</si>
  <si>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</si>
  <si>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</si>
  <si>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</si>
  <si>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</si>
  <si>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</si>
  <si>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</si>
  <si>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</si>
  <si>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</si>
  <si>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</si>
  <si>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</si>
  <si>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</si>
  <si>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</si>
  <si>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</si>
  <si>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</si>
  <si>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</si>
  <si>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</si>
  <si>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</si>
  <si>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</si>
  <si>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</si>
  <si>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</si>
  <si>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</si>
  <si>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</si>
  <si>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</si>
  <si>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</si>
  <si>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</si>
  <si>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</si>
  <si>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</si>
  <si>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</si>
  <si>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</si>
  <si>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</si>
  <si>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</si>
  <si>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</si>
  <si>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</si>
  <si>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</si>
  <si>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</si>
  <si>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</si>
  <si>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</si>
  <si>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</si>
  <si>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</si>
  <si>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</si>
  <si>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</si>
  <si>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</si>
  <si>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</si>
  <si>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</si>
  <si>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</si>
  <si>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</si>
  <si>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</si>
  <si>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</si>
  <si>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</si>
  <si>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</si>
  <si>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</si>
  <si>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</si>
  <si>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</si>
  <si>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</si>
  <si>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</si>
  <si>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</si>
  <si>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</si>
  <si>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</si>
  <si>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</si>
  <si>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</si>
  <si>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</si>
  <si>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</si>
  <si>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</si>
  <si>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</si>
  <si>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</si>
  <si>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</si>
  <si>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</si>
  <si>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</si>
  <si>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</si>
  <si>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</si>
  <si>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</si>
  <si>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</si>
  <si>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</si>
  <si>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</si>
  <si>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</si>
  <si>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</si>
  <si>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</si>
  <si>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</si>
  <si>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</si>
  <si>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</si>
  <si>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</si>
  <si>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</si>
  <si>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</si>
  <si>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</si>
  <si>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</si>
  <si>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</si>
  <si>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</si>
  <si>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</si>
  <si>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</si>
  <si>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</si>
  <si>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</si>
  <si>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</si>
  <si>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</si>
  <si>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</si>
  <si>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</si>
  <si>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</si>
  <si>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</si>
  <si>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</si>
  <si>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</si>
  <si>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</si>
  <si>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</si>
  <si>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</si>
  <si>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</si>
  <si>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</si>
  <si>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</si>
  <si>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</si>
  <si>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</si>
  <si>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</si>
  <si>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</si>
  <si>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</si>
  <si>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</si>
  <si>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</si>
  <si>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</si>
  <si>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</si>
  <si>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</si>
  <si>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</si>
  <si>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</si>
  <si>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</si>
  <si>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</si>
  <si>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</si>
  <si>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</si>
  <si>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</si>
  <si>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</si>
  <si>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</si>
  <si>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</si>
  <si>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</si>
  <si>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</si>
  <si>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</si>
  <si>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</si>
  <si>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</si>
  <si>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</si>
  <si>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</si>
  <si>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</si>
  <si>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</si>
  <si>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</si>
  <si>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</si>
  <si>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</si>
  <si>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</si>
  <si>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</si>
  <si>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</si>
  <si>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</si>
  <si>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</si>
  <si>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</si>
  <si>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</si>
  <si>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</si>
  <si>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</si>
  <si>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</si>
  <si>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</si>
  <si>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</si>
  <si>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</si>
  <si>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</si>
  <si>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</si>
  <si>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</si>
  <si>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</si>
  <si>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</si>
  <si>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</si>
  <si>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</si>
  <si>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</si>
  <si>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</si>
  <si>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</si>
  <si>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</si>
  <si>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</si>
  <si>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</si>
  <si>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</si>
  <si>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</si>
  <si>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</si>
  <si>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</si>
  <si>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</si>
  <si>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</si>
  <si>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</si>
  <si>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</si>
  <si>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</si>
  <si>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</si>
  <si>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</si>
  <si>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</si>
  <si>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</si>
  <si>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</si>
  <si>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</si>
  <si>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</si>
  <si>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</si>
  <si>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</si>
  <si>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</si>
  <si>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</si>
  <si>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</si>
  <si>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</si>
  <si>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</si>
  <si>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</si>
  <si>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</si>
  <si>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</si>
  <si>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</si>
  <si>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</si>
  <si>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</si>
  <si>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</si>
  <si>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</si>
  <si>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</si>
  <si>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</si>
  <si>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</si>
  <si>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</si>
  <si>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</si>
  <si>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</si>
  <si>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</si>
  <si>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</si>
  <si>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</si>
  <si>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</si>
  <si>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</si>
  <si>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</si>
  <si>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</si>
  <si>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</si>
  <si>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</si>
  <si>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</si>
  <si>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</si>
  <si>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</si>
  <si>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</si>
  <si>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</si>
  <si>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</si>
  <si>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</si>
  <si>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</si>
  <si>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</si>
  <si>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</si>
  <si>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</si>
  <si>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</si>
  <si>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</si>
  <si>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</si>
  <si>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</si>
  <si>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</si>
  <si>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</si>
  <si>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</si>
  <si>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</si>
  <si>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</si>
  <si>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</si>
  <si>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</si>
  <si>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</si>
  <si>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</si>
  <si>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</si>
  <si>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</si>
  <si>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</si>
  <si>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</si>
  <si>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</si>
  <si>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</si>
  <si>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</si>
  <si>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</si>
  <si>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</si>
  <si>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</si>
  <si>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</si>
  <si>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</si>
  <si>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</si>
  <si>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</si>
  <si>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</si>
  <si>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</si>
  <si>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</si>
  <si>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</si>
  <si>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</si>
  <si>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</si>
  <si>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</si>
  <si>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</si>
  <si>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</si>
  <si>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</si>
  <si>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</si>
  <si>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</si>
  <si>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</si>
  <si>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</si>
  <si>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</si>
  <si>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</si>
  <si>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</si>
  <si>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</si>
  <si>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</si>
  <si>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</si>
  <si>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</si>
  <si>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</si>
  <si>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</si>
  <si>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</si>
  <si>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</si>
  <si>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</si>
  <si>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</si>
  <si>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</si>
  <si>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</si>
  <si>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</si>
  <si>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</si>
  <si>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</si>
  <si>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</si>
  <si>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</si>
  <si>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</si>
  <si>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</si>
  <si>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</si>
  <si>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</si>
  <si>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</si>
  <si>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</si>
  <si>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</si>
  <si>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</si>
  <si>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</si>
  <si>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</si>
  <si>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</si>
  <si>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</si>
  <si>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</si>
  <si>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</si>
  <si>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</si>
  <si>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</si>
  <si>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</si>
  <si>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</si>
  <si>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</si>
  <si>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</si>
  <si>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</si>
  <si>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</si>
  <si>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</si>
  <si>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</si>
  <si>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</si>
  <si>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</si>
  <si>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</si>
  <si>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</si>
  <si>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</si>
  <si>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</si>
  <si>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</si>
  <si>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</si>
  <si>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</si>
  <si>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</si>
  <si>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</si>
  <si>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</si>
  <si>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</si>
  <si>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</si>
  <si>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</si>
  <si>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</si>
  <si>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</si>
  <si>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</si>
  <si>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</si>
  <si>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</si>
  <si>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</si>
  <si>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</si>
  <si>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</si>
  <si>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</si>
  <si>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</si>
  <si>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</si>
  <si>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</si>
  <si>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</si>
  <si>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</si>
  <si>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</si>
  <si>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</si>
  <si>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</si>
  <si>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</si>
  <si>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</si>
  <si>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</si>
  <si>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</si>
  <si>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</si>
  <si>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</si>
  <si>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</si>
  <si>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</si>
  <si>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</si>
  <si>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</si>
  <si>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</si>
  <si>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</si>
  <si>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</si>
  <si>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</si>
  <si>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</si>
  <si>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</si>
  <si>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</si>
  <si>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</si>
  <si>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</si>
  <si>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</si>
  <si>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</si>
  <si>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</si>
  <si>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</si>
  <si>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</si>
  <si>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</si>
  <si>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</si>
  <si>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</si>
  <si>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</si>
  <si>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</si>
  <si>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</si>
  <si>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</si>
  <si>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</si>
  <si>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</si>
  <si>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</si>
  <si>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</si>
  <si>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</si>
  <si>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</si>
  <si>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</si>
  <si>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</si>
  <si>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</si>
  <si>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</si>
  <si>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</si>
  <si>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</si>
  <si>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</si>
  <si>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</si>
  <si>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</si>
  <si>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</si>
  <si>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</si>
  <si>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</si>
  <si>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</si>
  <si>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足柄上郡大井町金子1950</t>
    <rPh sb="0" eb="2">
      <t>アシガラ</t>
    </rPh>
    <rPh sb="2" eb="3">
      <t>カミ</t>
    </rPh>
    <rPh sb="3" eb="4">
      <t>グン</t>
    </rPh>
    <rPh sb="4" eb="7">
      <t>オオイマチ</t>
    </rPh>
    <rPh sb="7" eb="9">
      <t>カネコ</t>
    </rPh>
    <phoneticPr fontId="2"/>
  </si>
  <si>
    <t>２６０７</t>
    <phoneticPr fontId="2"/>
  </si>
  <si>
    <t>宮川</t>
    <rPh sb="0" eb="2">
      <t>ミヤガワ</t>
    </rPh>
    <phoneticPr fontId="2"/>
  </si>
  <si>
    <t>信彦</t>
    <rPh sb="0" eb="2">
      <t>ノブヒコ</t>
    </rPh>
    <phoneticPr fontId="2"/>
  </si>
  <si>
    <t>望月</t>
    <rPh sb="0" eb="2">
      <t>モチヅキ</t>
    </rPh>
    <phoneticPr fontId="2"/>
  </si>
  <si>
    <t>小百合</t>
    <rPh sb="0" eb="3">
      <t>サユリ</t>
    </rPh>
    <phoneticPr fontId="2"/>
  </si>
  <si>
    <t>みやがわ</t>
    <phoneticPr fontId="2"/>
  </si>
  <si>
    <t>のぶひこ</t>
    <phoneticPr fontId="2"/>
  </si>
  <si>
    <t>もちづき</t>
    <phoneticPr fontId="2"/>
  </si>
  <si>
    <t>さゆり</t>
    <phoneticPr fontId="2"/>
  </si>
  <si>
    <t>せと</t>
    <phoneticPr fontId="2"/>
  </si>
  <si>
    <t>ぎんが</t>
    <phoneticPr fontId="2"/>
  </si>
  <si>
    <t>瀬戸</t>
    <rPh sb="0" eb="2">
      <t>セト</t>
    </rPh>
    <phoneticPr fontId="2"/>
  </si>
  <si>
    <t>銀河</t>
    <rPh sb="0" eb="2">
      <t>ギンガ</t>
    </rPh>
    <phoneticPr fontId="2"/>
  </si>
  <si>
    <t>いそざき</t>
    <phoneticPr fontId="2"/>
  </si>
  <si>
    <t>しゅうま</t>
    <phoneticPr fontId="2"/>
  </si>
  <si>
    <t>じんぼう</t>
    <phoneticPr fontId="2"/>
  </si>
  <si>
    <t>けいすけ</t>
    <phoneticPr fontId="2"/>
  </si>
  <si>
    <t>みずぐち</t>
    <phoneticPr fontId="2"/>
  </si>
  <si>
    <t>いざわ</t>
    <phoneticPr fontId="2"/>
  </si>
  <si>
    <t>こうき</t>
    <phoneticPr fontId="2"/>
  </si>
  <si>
    <t>すずき</t>
    <phoneticPr fontId="2"/>
  </si>
  <si>
    <t>くうる</t>
    <phoneticPr fontId="2"/>
  </si>
  <si>
    <t>しゅんすけ</t>
    <phoneticPr fontId="2"/>
  </si>
  <si>
    <t>にしまつ</t>
    <phoneticPr fontId="2"/>
  </si>
  <si>
    <t>ひびき</t>
    <phoneticPr fontId="2"/>
  </si>
  <si>
    <t>磯﨑</t>
    <rPh sb="0" eb="2">
      <t>イソザキ</t>
    </rPh>
    <phoneticPr fontId="2"/>
  </si>
  <si>
    <t>周磨</t>
    <rPh sb="0" eb="1">
      <t>シュウ</t>
    </rPh>
    <rPh sb="1" eb="2">
      <t>マ</t>
    </rPh>
    <phoneticPr fontId="2"/>
  </si>
  <si>
    <t>神保</t>
    <rPh sb="0" eb="2">
      <t>ジンボウ</t>
    </rPh>
    <phoneticPr fontId="2"/>
  </si>
  <si>
    <t>圭佑</t>
    <rPh sb="0" eb="1">
      <t>ケイ</t>
    </rPh>
    <rPh sb="1" eb="2">
      <t>ユウ</t>
    </rPh>
    <phoneticPr fontId="2"/>
  </si>
  <si>
    <t>水口</t>
    <rPh sb="0" eb="2">
      <t>ミズグチ</t>
    </rPh>
    <phoneticPr fontId="2"/>
  </si>
  <si>
    <t>怜音</t>
    <rPh sb="0" eb="1">
      <t>レイ</t>
    </rPh>
    <rPh sb="1" eb="2">
      <t>オン</t>
    </rPh>
    <phoneticPr fontId="2"/>
  </si>
  <si>
    <t>井澤</t>
    <rPh sb="0" eb="2">
      <t>イザワ</t>
    </rPh>
    <phoneticPr fontId="2"/>
  </si>
  <si>
    <t>虹稀</t>
    <rPh sb="0" eb="1">
      <t>ニジ</t>
    </rPh>
    <rPh sb="1" eb="2">
      <t>キ</t>
    </rPh>
    <phoneticPr fontId="2"/>
  </si>
  <si>
    <t>鈴木</t>
    <rPh sb="0" eb="2">
      <t>スズキ</t>
    </rPh>
    <phoneticPr fontId="2"/>
  </si>
  <si>
    <t>九羽留</t>
    <rPh sb="0" eb="1">
      <t>キュウ</t>
    </rPh>
    <rPh sb="1" eb="2">
      <t>ハネ</t>
    </rPh>
    <rPh sb="2" eb="3">
      <t>ル</t>
    </rPh>
    <phoneticPr fontId="2"/>
  </si>
  <si>
    <t>舜介</t>
    <rPh sb="0" eb="1">
      <t>シュン</t>
    </rPh>
    <rPh sb="1" eb="2">
      <t>スケ</t>
    </rPh>
    <phoneticPr fontId="2"/>
  </si>
  <si>
    <t>西松</t>
    <rPh sb="0" eb="2">
      <t>ニシマツ</t>
    </rPh>
    <phoneticPr fontId="2"/>
  </si>
  <si>
    <t>響輝</t>
    <rPh sb="0" eb="1">
      <t>ヒビ</t>
    </rPh>
    <rPh sb="1" eb="2">
      <t>カガヤ</t>
    </rPh>
    <phoneticPr fontId="2"/>
  </si>
  <si>
    <t>れお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</si>
</sst>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G23" sqref="BG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Z29" sqref="AZ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大井町立湘光中学校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695</v>
      </c>
      <c r="G20" s="119"/>
      <c r="H20" s="119"/>
      <c r="I20" s="119"/>
      <c r="J20" s="119"/>
      <c r="K20" s="119" t="s">
        <v>696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695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697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709</v>
      </c>
      <c r="AA22" s="85"/>
      <c r="AB22" s="85"/>
      <c r="AC22" s="85"/>
      <c r="AD22" s="85"/>
      <c r="AE22" s="85" t="s">
        <v>710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711</v>
      </c>
      <c r="G23" s="103"/>
      <c r="H23" s="103"/>
      <c r="I23" s="103"/>
      <c r="J23" s="103"/>
      <c r="K23" s="103" t="s">
        <v>712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701</v>
      </c>
      <c r="G24" s="85"/>
      <c r="H24" s="85"/>
      <c r="I24" s="85"/>
      <c r="J24" s="85"/>
      <c r="K24" s="85" t="s">
        <v>702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713</v>
      </c>
      <c r="G25" s="103"/>
      <c r="H25" s="103"/>
      <c r="I25" s="103"/>
      <c r="J25" s="103"/>
      <c r="K25" s="103" t="s">
        <v>714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703</v>
      </c>
      <c r="G26" s="85"/>
      <c r="H26" s="85"/>
      <c r="I26" s="85"/>
      <c r="J26" s="85"/>
      <c r="K26" s="85" t="s">
        <v>724</v>
      </c>
      <c r="L26" s="85"/>
      <c r="M26" s="85"/>
      <c r="N26" s="85"/>
      <c r="O26" s="86"/>
      <c r="P26" s="75">
        <v>1</v>
      </c>
      <c r="Q26" s="75"/>
      <c r="R26" s="91">
        <v>149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704</v>
      </c>
      <c r="G28" s="85"/>
      <c r="H28" s="85"/>
      <c r="I28" s="85"/>
      <c r="J28" s="85"/>
      <c r="K28" s="85" t="s">
        <v>705</v>
      </c>
      <c r="L28" s="85"/>
      <c r="M28" s="85"/>
      <c r="N28" s="85"/>
      <c r="O28" s="86"/>
      <c r="P28" s="75">
        <v>1</v>
      </c>
      <c r="Q28" s="75"/>
      <c r="R28" s="91">
        <v>146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706</v>
      </c>
      <c r="G30" s="85"/>
      <c r="H30" s="85"/>
      <c r="I30" s="85"/>
      <c r="J30" s="85"/>
      <c r="K30" s="85" t="s">
        <v>707</v>
      </c>
      <c r="L30" s="85"/>
      <c r="M30" s="85"/>
      <c r="N30" s="85"/>
      <c r="O30" s="86"/>
      <c r="P30" s="75">
        <v>1</v>
      </c>
      <c r="Q30" s="75"/>
      <c r="R30" s="91">
        <v>145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8116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大井町立湘光中学校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みやがわ</v>
      </c>
      <c r="F7" s="315"/>
      <c r="G7" s="315"/>
      <c r="H7" s="315"/>
      <c r="I7" s="315"/>
      <c r="J7" s="315"/>
      <c r="K7" s="315" t="str">
        <f>IF(入力!L12="","",入力!L12)</f>
        <v>のぶひこ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もちづき</v>
      </c>
      <c r="V7" s="150"/>
      <c r="W7" s="150"/>
      <c r="X7" s="150"/>
      <c r="Y7" s="150"/>
      <c r="Z7" s="317"/>
      <c r="AA7" s="297" t="str">
        <f>IF(入力!AB12="","",入力!AB12)</f>
        <v>さゆり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宮川</v>
      </c>
      <c r="F8" s="338"/>
      <c r="G8" s="338"/>
      <c r="H8" s="338"/>
      <c r="I8" s="338"/>
      <c r="J8" s="338"/>
      <c r="K8" s="338" t="str">
        <f>IF(入力!L13="","",入力!L13)</f>
        <v>信彦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望月</v>
      </c>
      <c r="V8" s="306"/>
      <c r="W8" s="306"/>
      <c r="X8" s="306"/>
      <c r="Y8" s="306"/>
      <c r="Z8" s="307"/>
      <c r="AA8" s="308" t="str">
        <f>IF(入力!AB13="","",入力!AB13)</f>
        <v>小百合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せと</v>
      </c>
      <c r="V9" s="150"/>
      <c r="W9" s="150"/>
      <c r="X9" s="150"/>
      <c r="Y9" s="150"/>
      <c r="Z9" s="317"/>
      <c r="AA9" s="297" t="str">
        <f>IF(入力!AB14="","",入力!AB14)</f>
        <v>ぎんが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瀬戸</v>
      </c>
      <c r="V10" s="323"/>
      <c r="W10" s="323"/>
      <c r="X10" s="323"/>
      <c r="Y10" s="323"/>
      <c r="Z10" s="324"/>
      <c r="AA10" s="325" t="str">
        <f>IF(入力!AB15="","",入力!AB15)</f>
        <v>銀河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せと</v>
      </c>
      <c r="F15" s="274"/>
      <c r="G15" s="274"/>
      <c r="H15" s="274"/>
      <c r="I15" s="274"/>
      <c r="J15" s="274" t="str">
        <f>IF(入力!K20="","",入力!K20)</f>
        <v>ぎんが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168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せと</v>
      </c>
      <c r="Z15" s="274"/>
      <c r="AA15" s="274"/>
      <c r="AB15" s="274"/>
      <c r="AC15" s="274"/>
      <c r="AD15" s="274" t="str">
        <f>IF(入力!AE20="","",入力!AE20)</f>
        <v>しゅんすけ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瀬戸</v>
      </c>
      <c r="F16" s="288"/>
      <c r="G16" s="288"/>
      <c r="H16" s="288"/>
      <c r="I16" s="288"/>
      <c r="J16" s="288" t="str">
        <f>IF(入力!K21="","",入力!K21)</f>
        <v>銀河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瀬戸</v>
      </c>
      <c r="Z16" s="288"/>
      <c r="AA16" s="288"/>
      <c r="AB16" s="288"/>
      <c r="AC16" s="288"/>
      <c r="AD16" s="288" t="str">
        <f>IF(入力!AE21="","",入力!AE21)</f>
        <v>舜介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いそざき</v>
      </c>
      <c r="F17" s="269"/>
      <c r="G17" s="269"/>
      <c r="H17" s="269"/>
      <c r="I17" s="269"/>
      <c r="J17" s="269" t="str">
        <f>IF(入力!K22="","",入力!K22)</f>
        <v>しゅうま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にしまつ</v>
      </c>
      <c r="Z17" s="269"/>
      <c r="AA17" s="269"/>
      <c r="AB17" s="269"/>
      <c r="AC17" s="269"/>
      <c r="AD17" s="269" t="str">
        <f>IF(入力!AE22="","",入力!AE22)</f>
        <v>ひびき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磯﨑</v>
      </c>
      <c r="F18" s="262"/>
      <c r="G18" s="262"/>
      <c r="H18" s="262"/>
      <c r="I18" s="262"/>
      <c r="J18" s="262" t="str">
        <f>IF(入力!K23="","",入力!K23)</f>
        <v>周磨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西松</v>
      </c>
      <c r="Z18" s="262"/>
      <c r="AA18" s="262"/>
      <c r="AB18" s="262"/>
      <c r="AC18" s="262"/>
      <c r="AD18" s="262" t="str">
        <f>IF(入力!AE23="","",入力!AE23)</f>
        <v>響輝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じんぼう</v>
      </c>
      <c r="F19" s="269"/>
      <c r="G19" s="269"/>
      <c r="H19" s="269"/>
      <c r="I19" s="269"/>
      <c r="J19" s="269" t="str">
        <f>IF(入力!K24="","",入力!K24)</f>
        <v>けいすけ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神保</v>
      </c>
      <c r="F20" s="262"/>
      <c r="G20" s="262"/>
      <c r="H20" s="262"/>
      <c r="I20" s="262"/>
      <c r="J20" s="262" t="str">
        <f>IF(入力!K25="","",入力!K25)</f>
        <v>圭佑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みずぐち</v>
      </c>
      <c r="F21" s="269"/>
      <c r="G21" s="269"/>
      <c r="H21" s="269"/>
      <c r="I21" s="269"/>
      <c r="J21" s="269" t="str">
        <f>IF(入力!K26="","",入力!K26)</f>
        <v>れお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149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水口</v>
      </c>
      <c r="F22" s="262"/>
      <c r="G22" s="262"/>
      <c r="H22" s="262"/>
      <c r="I22" s="262"/>
      <c r="J22" s="262" t="str">
        <f>IF(入力!K27="","",入力!K27)</f>
        <v>怜音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いざわ</v>
      </c>
      <c r="F23" s="269"/>
      <c r="G23" s="269"/>
      <c r="H23" s="269"/>
      <c r="I23" s="269"/>
      <c r="J23" s="269" t="str">
        <f>IF(入力!K28="","",入力!K28)</f>
        <v>こうき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146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井澤</v>
      </c>
      <c r="F24" s="262"/>
      <c r="G24" s="262"/>
      <c r="H24" s="262"/>
      <c r="I24" s="262"/>
      <c r="J24" s="262" t="str">
        <f>IF(入力!K29="","",入力!K29)</f>
        <v>虹稀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くうる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145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鈴木</v>
      </c>
      <c r="F26" s="302"/>
      <c r="G26" s="302"/>
      <c r="H26" s="302"/>
      <c r="I26" s="302"/>
      <c r="J26" s="302" t="str">
        <f>IF(入力!K31="","",入力!K31)</f>
        <v>九羽留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IF(入力!$F$8="",入力!$F$3,入力!$F$3&amp;" ・ "&amp;入力!$F$8)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２６０７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宮川</v>
      </c>
      <c r="D16" s="46" t="str">
        <f>IF(入力!$L$13="","",入力!$L$13)</f>
        <v>信彦</v>
      </c>
      <c r="E16" s="46" t="str">
        <f>IF(入力!$F$12="","",入力!$F$12)</f>
        <v>みやがわ</v>
      </c>
      <c r="F16" s="46" t="str">
        <f>IF(入力!$L$12="","",入力!$L$12)</f>
        <v>のぶひこ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望月</v>
      </c>
      <c r="D17" s="46" t="str">
        <f>IF(入力!$AB$13="","",入力!$AB$13)</f>
        <v>小百合</v>
      </c>
      <c r="E17" s="46" t="str">
        <f>IF(入力!$V$12="","",入力!$V$12)</f>
        <v>もちづき</v>
      </c>
      <c r="F17" s="46" t="str">
        <f>IF(入力!$AB$12="","",入力!$AB$12)</f>
        <v>さゆり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瀬戸</v>
      </c>
      <c r="D24" s="46" t="str">
        <f>IF(入力!$AB$15="","",入力!$AB$15)</f>
        <v>銀河</v>
      </c>
      <c r="E24" s="46" t="str">
        <f>IF(入力!$V$14="","",入力!$V$14)</f>
        <v>せと</v>
      </c>
      <c r="F24" s="46" t="str">
        <f>IF(入力!$AB$14="","",入力!$AB$14)</f>
        <v>ぎんが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瀬戸</v>
      </c>
      <c r="D53" s="46" t="str">
        <f>IF(入力!K21="","",入力!K21)</f>
        <v>銀河</v>
      </c>
      <c r="E53" s="46" t="str">
        <f>IF(入力!F20="","",入力!F20)</f>
        <v>せと</v>
      </c>
      <c r="F53" s="46" t="str">
        <f>IF(入力!K20="","",入力!K20)</f>
        <v>ぎんが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磯﨑</v>
      </c>
      <c r="D54" s="46" t="str">
        <f>IF(入力!K23="","",入力!K23)</f>
        <v>周磨</v>
      </c>
      <c r="E54" s="46" t="str">
        <f>IF(入力!F22="","",入力!F22)</f>
        <v>いそざき</v>
      </c>
      <c r="F54" s="46" t="str">
        <f>IF(入力!K22="","",入力!K22)</f>
        <v>しゅうま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神保</v>
      </c>
      <c r="D55" s="46" t="str">
        <f>IF(入力!K25="","",入力!K25)</f>
        <v>圭佑</v>
      </c>
      <c r="E55" s="46" t="str">
        <f>IF(入力!F24="","",入力!F24)</f>
        <v>じんぼう</v>
      </c>
      <c r="F55" s="46" t="str">
        <f>IF(入力!K24="","",入力!K24)</f>
        <v>けいすけ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水口</v>
      </c>
      <c r="D56" s="46" t="str">
        <f>IF(入力!K27="","",入力!K27)</f>
        <v>怜音</v>
      </c>
      <c r="E56" s="46" t="str">
        <f>IF(入力!F26="","",入力!F26)</f>
        <v>みずぐち</v>
      </c>
      <c r="F56" s="46" t="str">
        <f>IF(入力!K26="","",入力!K26)</f>
        <v>れお</v>
      </c>
      <c r="G56" s="46"/>
      <c r="H56" s="46"/>
      <c r="I56" s="46">
        <f>IF(入力!P26="","",入力!P26)</f>
        <v>1</v>
      </c>
      <c r="J56" s="46">
        <f>IF(入力!R26="","",入力!R26)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井澤</v>
      </c>
      <c r="D57" s="46" t="str">
        <f>IF(入力!K29="","",入力!K29)</f>
        <v>虹稀</v>
      </c>
      <c r="E57" s="46" t="str">
        <f>IF(入力!F28="","",入力!F28)</f>
        <v>いざわ</v>
      </c>
      <c r="F57" s="46" t="str">
        <f>IF(入力!K28="","",入力!K28)</f>
        <v>こうき</v>
      </c>
      <c r="G57" s="46"/>
      <c r="H57" s="46"/>
      <c r="I57" s="46">
        <f>IF(入力!P28="","",入力!P28)</f>
        <v>1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九羽留</v>
      </c>
      <c r="E58" s="46" t="str">
        <f>IF(入力!F30="","",入力!F30)</f>
        <v>すずき</v>
      </c>
      <c r="F58" s="46" t="str">
        <f>IF(入力!K30="","",入力!K30)</f>
        <v>くうる</v>
      </c>
      <c r="G58" s="46"/>
      <c r="H58" s="46"/>
      <c r="I58" s="46">
        <f>IF(入力!P30="","",入力!P30)</f>
        <v>1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瀬戸</v>
      </c>
      <c r="D59" s="46" t="str">
        <f>IF(入力!AE21="","",入力!AE21)</f>
        <v>舜介</v>
      </c>
      <c r="E59" s="46" t="str">
        <f>IF(入力!Z20="","",入力!Z20)</f>
        <v>せと</v>
      </c>
      <c r="F59" s="46" t="str">
        <f>IF(入力!AE20="","",入力!AE20)</f>
        <v>しゅんすけ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西松</v>
      </c>
      <c r="D60" s="46" t="str">
        <f>IF(入力!AE23="","",入力!AE23)</f>
        <v>響輝</v>
      </c>
      <c r="E60" s="46" t="str">
        <f>IF(入力!Z22="","",入力!Z22)</f>
        <v>にしまつ</v>
      </c>
      <c r="F60" s="46" t="str">
        <f>IF(入力!AE22="","",入力!AE22)</f>
        <v>ひびき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2016-11-02T10:07:07Z</cp:lastPrinted>
  <dcterms:created xsi:type="dcterms:W3CDTF">2006-11-03T01:52:14Z</dcterms:created>
  <dcterms:modified xsi:type="dcterms:W3CDTF">2016-11-02T11:17:23Z</dcterms:modified>
</cp:coreProperties>
</file>