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7" i="14" l="1"/>
  <c r="E3" i="9"/>
</calcChain>
</file>

<file path=xl/sharedStrings.xml><?xml version="1.0" encoding="utf-8"?>
<sst xmlns="http://schemas.openxmlformats.org/spreadsheetml/2006/main" count="1440" uniqueCount="740">
  <si>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</si>
  <si>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</si>
  <si>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</si>
  <si>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</si>
  <si>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</si>
  <si>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</si>
  <si>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</si>
  <si>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</si>
  <si>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</si>
  <si>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</si>
  <si>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</si>
  <si>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</si>
  <si>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</si>
  <si>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</si>
  <si>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</si>
  <si>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</si>
  <si>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</si>
  <si>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</si>
  <si>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</si>
  <si>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</si>
  <si>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</si>
  <si>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</si>
  <si>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</si>
  <si>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</si>
  <si>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</si>
  <si>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</si>
  <si>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</si>
  <si>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</si>
  <si>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</si>
  <si>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</si>
  <si>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</si>
  <si>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</si>
  <si>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</si>
  <si>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</si>
  <si>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</si>
  <si>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</si>
  <si>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</si>
  <si>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</si>
  <si>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</si>
  <si>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</si>
  <si>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</si>
  <si>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</si>
  <si>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</si>
  <si>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</si>
  <si>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</si>
  <si>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</si>
  <si>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</si>
  <si>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</si>
  <si>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</si>
  <si>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</si>
  <si>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</si>
  <si>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</si>
  <si>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</si>
  <si>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</si>
  <si>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</si>
  <si>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</si>
  <si>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</si>
  <si>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</si>
  <si>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</si>
  <si>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</si>
  <si>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</si>
  <si>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</si>
  <si>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</si>
  <si>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</si>
  <si>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</si>
  <si>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</si>
  <si>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</si>
  <si>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</si>
  <si>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</si>
  <si>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</si>
  <si>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</si>
  <si>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</si>
  <si>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</si>
  <si>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</si>
  <si>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</si>
  <si>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</si>
  <si>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</si>
  <si>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</si>
  <si>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</si>
  <si>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</si>
  <si>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</si>
  <si>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</si>
  <si>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</si>
  <si>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</si>
  <si>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</si>
  <si>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</si>
  <si>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</si>
  <si>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</si>
  <si>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</si>
  <si>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</si>
  <si>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</si>
  <si>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</si>
  <si>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</si>
  <si>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</si>
  <si>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</si>
  <si>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</si>
  <si>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</si>
  <si>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</si>
  <si>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</si>
  <si>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</si>
  <si>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</si>
  <si>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</si>
  <si>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</si>
  <si>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</si>
  <si>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</si>
  <si>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</si>
  <si>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</si>
  <si>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</si>
  <si>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</si>
  <si>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</si>
  <si>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</si>
  <si>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</si>
  <si>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</si>
  <si>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</si>
  <si>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</si>
  <si>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</si>
  <si>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</si>
  <si>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</si>
  <si>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</si>
  <si>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</si>
  <si>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</si>
  <si>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</si>
  <si>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</si>
  <si>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</si>
  <si>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</si>
  <si>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</si>
  <si>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</si>
  <si>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</si>
  <si>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</si>
  <si>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</si>
  <si>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</si>
  <si>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</si>
  <si>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</si>
  <si>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</si>
  <si>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</si>
  <si>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</si>
  <si>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</si>
  <si>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</si>
  <si>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</si>
  <si>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</si>
  <si>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</si>
  <si>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</si>
  <si>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</si>
  <si>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</si>
  <si>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</si>
  <si>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</si>
  <si>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</si>
  <si>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</si>
  <si>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</si>
  <si>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</si>
  <si>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</si>
  <si>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</si>
  <si>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</si>
  <si>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</si>
  <si>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</si>
  <si>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</si>
  <si>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</si>
  <si>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</si>
  <si>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</si>
  <si>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</si>
  <si>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</si>
  <si>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</si>
  <si>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</si>
  <si>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</si>
  <si>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</si>
  <si>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</si>
  <si>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</si>
  <si>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</si>
  <si>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</si>
  <si>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</si>
  <si>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</si>
  <si>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</si>
  <si>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</si>
  <si>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</si>
  <si>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</si>
  <si>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</si>
  <si>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</si>
  <si>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</si>
  <si>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</si>
  <si>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</si>
  <si>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</si>
  <si>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</si>
  <si>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</si>
  <si>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</si>
  <si>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</si>
  <si>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</si>
  <si>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</si>
  <si>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</si>
  <si>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</si>
  <si>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</si>
  <si>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</si>
  <si>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</si>
  <si>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</si>
  <si>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</si>
  <si>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</si>
  <si>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</si>
  <si>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</si>
  <si>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</si>
  <si>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</si>
  <si>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</si>
  <si>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</si>
  <si>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</si>
  <si>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</si>
  <si>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</si>
  <si>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</si>
  <si>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</si>
  <si>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</si>
  <si>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</si>
  <si>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</si>
  <si>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</si>
  <si>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</si>
  <si>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</si>
  <si>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</si>
  <si>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</si>
  <si>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</si>
  <si>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</si>
  <si>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</si>
  <si>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</si>
  <si>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</si>
  <si>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</si>
  <si>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</si>
  <si>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</si>
  <si>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</si>
  <si>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</si>
  <si>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</si>
  <si>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</si>
  <si>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</si>
  <si>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</si>
  <si>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</si>
  <si>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</si>
  <si>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</si>
  <si>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</si>
  <si>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</si>
  <si>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</si>
  <si>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</si>
  <si>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</si>
  <si>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</si>
  <si>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</si>
  <si>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</si>
  <si>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</si>
  <si>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</si>
  <si>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</si>
  <si>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</si>
  <si>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</si>
  <si>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</si>
  <si>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</si>
  <si>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</si>
  <si>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</si>
  <si>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</si>
  <si>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</si>
  <si>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</si>
  <si>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</si>
  <si>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</si>
  <si>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</si>
  <si>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</si>
  <si>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</si>
  <si>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</si>
  <si>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</si>
  <si>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</si>
  <si>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</si>
  <si>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</si>
  <si>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</si>
  <si>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</si>
  <si>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</si>
  <si>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</si>
  <si>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</si>
  <si>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</si>
  <si>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</si>
  <si>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</si>
  <si>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</si>
  <si>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</si>
  <si>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</si>
  <si>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</si>
  <si>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</si>
  <si>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</si>
  <si>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</si>
  <si>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</si>
  <si>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</si>
  <si>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</si>
  <si>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</si>
  <si>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</si>
  <si>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</si>
  <si>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</si>
  <si>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</si>
  <si>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</si>
  <si>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</si>
  <si>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</si>
  <si>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</si>
  <si>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</si>
  <si>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</si>
  <si>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</si>
  <si>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</si>
  <si>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</si>
  <si>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</si>
  <si>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</si>
  <si>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</si>
  <si>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</si>
  <si>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</si>
  <si>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</si>
  <si>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</si>
  <si>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</si>
  <si>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</si>
  <si>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</si>
  <si>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</si>
  <si>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</si>
  <si>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</si>
  <si>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</si>
  <si>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</si>
  <si>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</si>
  <si>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</si>
  <si>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</si>
  <si>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</si>
  <si>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</si>
  <si>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</si>
  <si>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</si>
  <si>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</si>
  <si>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</si>
  <si>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</si>
  <si>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</si>
  <si>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</si>
  <si>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</si>
  <si>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</si>
  <si>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</si>
  <si>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</si>
  <si>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</si>
  <si>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</si>
  <si>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</si>
  <si>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</si>
  <si>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</si>
  <si>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</si>
  <si>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</si>
  <si>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</si>
  <si>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</si>
  <si>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</si>
  <si>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</si>
  <si>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</si>
  <si>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</si>
  <si>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</si>
  <si>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</si>
  <si>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</si>
  <si>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</si>
  <si>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</si>
  <si>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</si>
  <si>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</si>
  <si>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</si>
  <si>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</si>
  <si>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</si>
  <si>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</si>
  <si>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</si>
  <si>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</si>
  <si>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</si>
  <si>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</si>
  <si>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</si>
  <si>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</si>
  <si>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</si>
  <si>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</si>
  <si>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</si>
  <si>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</si>
  <si>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</si>
  <si>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</si>
  <si>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</si>
  <si>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</si>
  <si>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</si>
  <si>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</si>
  <si>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</si>
  <si>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</si>
  <si>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</si>
  <si>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</si>
  <si>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</si>
  <si>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</si>
  <si>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</si>
  <si>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</si>
  <si>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</si>
  <si>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</si>
  <si>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</si>
  <si>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</si>
  <si>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</si>
  <si>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</si>
  <si>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</si>
  <si>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</si>
  <si>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</si>
  <si>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</si>
  <si>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</si>
  <si>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</si>
  <si>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</si>
  <si>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</si>
  <si>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</si>
  <si>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</si>
  <si>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</si>
  <si>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</si>
  <si>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</si>
  <si>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</si>
  <si>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</si>
  <si>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</si>
  <si>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</si>
  <si>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</si>
  <si>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</si>
  <si>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</si>
  <si>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</si>
  <si>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</si>
  <si>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</si>
  <si>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</si>
  <si>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</si>
  <si>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</si>
  <si>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</si>
  <si>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</si>
  <si>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</si>
  <si>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</si>
  <si>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</si>
  <si>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</si>
  <si>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</si>
  <si>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</si>
  <si>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</si>
  <si>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</si>
  <si>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</si>
  <si>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</si>
  <si>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</si>
  <si>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</si>
  <si>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</si>
  <si>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</si>
  <si>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</si>
  <si>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</si>
  <si>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</si>
  <si>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</si>
  <si>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</si>
  <si>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</si>
  <si>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</si>
  <si>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</si>
  <si>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</si>
  <si>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</si>
  <si>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</si>
  <si>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</si>
  <si>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</si>
  <si>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</si>
  <si>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</si>
  <si>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</si>
  <si>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</si>
  <si>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</si>
  <si>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</si>
  <si>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</si>
  <si>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</si>
  <si>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</si>
  <si>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</si>
  <si>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</si>
  <si>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</si>
  <si>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</si>
  <si>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</si>
  <si>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</si>
  <si>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</si>
  <si>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</si>
  <si>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</si>
  <si>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</si>
  <si>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</si>
  <si>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</si>
  <si>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</si>
  <si>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</si>
  <si>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</si>
  <si>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</si>
  <si>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</si>
  <si>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</si>
  <si>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</si>
  <si>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</si>
  <si>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</si>
  <si>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</si>
  <si>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</si>
  <si>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</si>
  <si>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</si>
  <si>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</si>
  <si>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</si>
  <si>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</si>
  <si>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</si>
  <si>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</si>
  <si>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</si>
  <si>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</si>
  <si>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</si>
  <si>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</si>
  <si>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</si>
  <si>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</si>
  <si>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</si>
  <si>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</si>
  <si>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</si>
  <si>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</si>
  <si>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</si>
  <si>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</si>
  <si>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</si>
  <si>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</si>
  <si>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</si>
  <si>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</si>
  <si>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</si>
  <si>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</si>
  <si>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</si>
  <si>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</si>
  <si>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</si>
  <si>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</si>
  <si>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</si>
  <si>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</si>
  <si>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</si>
  <si>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</si>
  <si>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</si>
  <si>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</si>
  <si>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</si>
  <si>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</si>
  <si>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</si>
  <si>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</si>
  <si>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</si>
  <si>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</si>
  <si>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</si>
  <si>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</si>
  <si>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</si>
  <si>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</si>
  <si>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</si>
  <si>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</si>
  <si>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</si>
  <si>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</si>
  <si>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</si>
  <si>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</si>
  <si>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</si>
  <si>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</si>
  <si>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</si>
  <si>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</si>
  <si>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</si>
  <si>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</si>
  <si>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</si>
  <si>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</si>
  <si>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</si>
  <si>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</si>
  <si>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</si>
  <si>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</si>
  <si>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</si>
  <si>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</si>
  <si>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</si>
  <si>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</si>
  <si>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</si>
  <si>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</si>
  <si>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</si>
  <si>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</si>
  <si>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</si>
  <si>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</si>
  <si>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</si>
  <si>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</si>
  <si>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</si>
  <si>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</si>
  <si>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</si>
  <si>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</si>
  <si>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</si>
  <si>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</si>
  <si>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</si>
  <si>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</si>
  <si>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</si>
  <si>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</si>
  <si>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</si>
  <si>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</si>
  <si>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</si>
  <si>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</si>
  <si>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</si>
  <si>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</si>
  <si>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</si>
  <si>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</si>
  <si>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</si>
  <si>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</si>
  <si>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</si>
  <si>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</si>
  <si>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</si>
  <si>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</si>
  <si>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</si>
  <si>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</si>
  <si>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</si>
  <si>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</si>
  <si>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</si>
  <si>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</si>
  <si>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</si>
  <si>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</si>
  <si>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</si>
  <si>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</si>
  <si>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</si>
  <si>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</si>
  <si>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</si>
  <si>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</si>
  <si>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</si>
  <si>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</si>
  <si>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</si>
  <si>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</si>
  <si>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</si>
  <si>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</si>
  <si>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</si>
  <si>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</si>
  <si>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</si>
  <si>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</si>
  <si>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</si>
  <si>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</si>
  <si>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</si>
  <si>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</si>
  <si>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</si>
  <si>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</si>
  <si>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</si>
  <si>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</si>
  <si>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</si>
  <si>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</si>
  <si>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</si>
  <si>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</si>
  <si>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</si>
  <si>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</si>
  <si>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</si>
  <si>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</si>
  <si>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</si>
  <si>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</si>
  <si>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</si>
  <si>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</si>
  <si>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</si>
  <si>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</si>
  <si>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</si>
  <si>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</si>
  <si>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</si>
  <si>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</si>
  <si>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</si>
  <si>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</si>
  <si>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</si>
  <si>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</si>
  <si>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</si>
  <si>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</si>
  <si>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</si>
  <si>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</si>
  <si>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</si>
  <si>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</si>
  <si>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</si>
  <si>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</si>
  <si>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</si>
  <si>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</si>
  <si>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</si>
  <si>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</si>
  <si>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</si>
  <si>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</si>
  <si>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</si>
  <si>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</si>
  <si>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</si>
  <si>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</si>
  <si>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</si>
  <si>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</si>
  <si>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</si>
  <si>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</si>
  <si>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</si>
  <si>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</si>
  <si>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</si>
  <si>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</si>
  <si>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</si>
  <si>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</si>
  <si>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</si>
  <si>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</si>
  <si>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</si>
  <si>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</si>
  <si>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</si>
  <si>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</si>
  <si>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</si>
  <si>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</si>
  <si>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</si>
  <si>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</si>
  <si>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</si>
  <si>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</si>
  <si>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</si>
  <si>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</si>
  <si>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</si>
  <si>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</si>
  <si>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</si>
  <si>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</si>
  <si>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</si>
  <si>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</si>
  <si>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</si>
  <si>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</si>
  <si>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</si>
  <si>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</si>
  <si>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</si>
  <si>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</si>
  <si>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</si>
  <si>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</si>
  <si>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</si>
  <si>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</si>
  <si>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</si>
  <si>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</si>
  <si>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</si>
  <si>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</si>
  <si>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0465</t>
    <phoneticPr fontId="2"/>
  </si>
  <si>
    <t>62</t>
    <phoneticPr fontId="2"/>
  </si>
  <si>
    <t>3393</t>
    <phoneticPr fontId="2"/>
  </si>
  <si>
    <t>かきた</t>
    <phoneticPr fontId="2"/>
  </si>
  <si>
    <t>あつし</t>
    <phoneticPr fontId="2"/>
  </si>
  <si>
    <t>垣田</t>
    <rPh sb="0" eb="2">
      <t>カキタ</t>
    </rPh>
    <phoneticPr fontId="2"/>
  </si>
  <si>
    <t>淳</t>
    <rPh sb="0" eb="1">
      <t>アツシ</t>
    </rPh>
    <phoneticPr fontId="2"/>
  </si>
  <si>
    <t>○</t>
    <phoneticPr fontId="2"/>
  </si>
  <si>
    <t>たなか</t>
    <phoneticPr fontId="2"/>
  </si>
  <si>
    <t>ゆうき</t>
    <phoneticPr fontId="2"/>
  </si>
  <si>
    <t>田中</t>
    <rPh sb="0" eb="2">
      <t>タナカ</t>
    </rPh>
    <phoneticPr fontId="2"/>
  </si>
  <si>
    <t>勇貴</t>
    <rPh sb="0" eb="2">
      <t>ユウキ</t>
    </rPh>
    <phoneticPr fontId="2"/>
  </si>
  <si>
    <t>志村</t>
    <rPh sb="0" eb="2">
      <t>シムラ</t>
    </rPh>
    <phoneticPr fontId="2"/>
  </si>
  <si>
    <t>しむら</t>
    <phoneticPr fontId="2"/>
  </si>
  <si>
    <t>そうき</t>
    <phoneticPr fontId="2"/>
  </si>
  <si>
    <t>壮輝</t>
    <rPh sb="0" eb="1">
      <t>ソウ</t>
    </rPh>
    <rPh sb="1" eb="2">
      <t>キ</t>
    </rPh>
    <phoneticPr fontId="2"/>
  </si>
  <si>
    <t>しむら</t>
    <phoneticPr fontId="2"/>
  </si>
  <si>
    <t>壮輝</t>
    <rPh sb="0" eb="2">
      <t>ソウキ</t>
    </rPh>
    <phoneticPr fontId="2"/>
  </si>
  <si>
    <t>ふたみ</t>
    <phoneticPr fontId="2"/>
  </si>
  <si>
    <t>けんしろう</t>
    <phoneticPr fontId="2"/>
  </si>
  <si>
    <t>二見</t>
    <rPh sb="0" eb="2">
      <t>フタミ</t>
    </rPh>
    <phoneticPr fontId="2"/>
  </si>
  <si>
    <t>健士郎</t>
    <rPh sb="0" eb="3">
      <t>ケンシロウ</t>
    </rPh>
    <phoneticPr fontId="2"/>
  </si>
  <si>
    <t>ときわ</t>
    <phoneticPr fontId="2"/>
  </si>
  <si>
    <t>まさはる</t>
    <phoneticPr fontId="2"/>
  </si>
  <si>
    <t>常盤</t>
    <rPh sb="0" eb="2">
      <t>トキワ</t>
    </rPh>
    <phoneticPr fontId="2"/>
  </si>
  <si>
    <t>優晴</t>
    <rPh sb="0" eb="1">
      <t>ユウ</t>
    </rPh>
    <rPh sb="1" eb="2">
      <t>ハ</t>
    </rPh>
    <phoneticPr fontId="2"/>
  </si>
  <si>
    <t>みやこ</t>
    <phoneticPr fontId="2"/>
  </si>
  <si>
    <t>いち</t>
    <phoneticPr fontId="2"/>
  </si>
  <si>
    <t>宮古</t>
    <rPh sb="0" eb="2">
      <t>ミヤコ</t>
    </rPh>
    <phoneticPr fontId="2"/>
  </si>
  <si>
    <t>一</t>
    <rPh sb="0" eb="1">
      <t>1</t>
    </rPh>
    <phoneticPr fontId="2"/>
  </si>
  <si>
    <t>こばやし</t>
    <phoneticPr fontId="2"/>
  </si>
  <si>
    <t>だいすけ</t>
    <phoneticPr fontId="2"/>
  </si>
  <si>
    <t>小林</t>
    <rPh sb="0" eb="2">
      <t>コバヤシ</t>
    </rPh>
    <phoneticPr fontId="2"/>
  </si>
  <si>
    <t>大輔</t>
    <rPh sb="0" eb="2">
      <t>ダイスケ</t>
    </rPh>
    <phoneticPr fontId="2"/>
  </si>
  <si>
    <t>くさかべ</t>
    <phoneticPr fontId="2"/>
  </si>
  <si>
    <t>れん</t>
    <phoneticPr fontId="2"/>
  </si>
  <si>
    <t>日下部</t>
    <rPh sb="0" eb="3">
      <t>クサカベ</t>
    </rPh>
    <phoneticPr fontId="2"/>
  </si>
  <si>
    <t>蓮</t>
    <rPh sb="0" eb="1">
      <t>レン</t>
    </rPh>
    <phoneticPr fontId="2"/>
  </si>
  <si>
    <t>たかはし</t>
    <phoneticPr fontId="2"/>
  </si>
  <si>
    <t>こうき</t>
    <phoneticPr fontId="2"/>
  </si>
  <si>
    <t>髙橋</t>
    <rPh sb="0" eb="2">
      <t>タカハシ</t>
    </rPh>
    <phoneticPr fontId="2"/>
  </si>
  <si>
    <t>幸吉</t>
    <rPh sb="0" eb="1">
      <t>コウ</t>
    </rPh>
    <rPh sb="1" eb="2">
      <t>キチ</t>
    </rPh>
    <phoneticPr fontId="2"/>
  </si>
  <si>
    <t>いいむら</t>
    <phoneticPr fontId="2"/>
  </si>
  <si>
    <t>たいち</t>
    <phoneticPr fontId="2"/>
  </si>
  <si>
    <t>飯村</t>
    <rPh sb="0" eb="2">
      <t>イイムラ</t>
    </rPh>
    <phoneticPr fontId="2"/>
  </si>
  <si>
    <t>太一</t>
    <rPh sb="0" eb="2">
      <t>タイチ</t>
    </rPh>
    <phoneticPr fontId="2"/>
  </si>
  <si>
    <t>いぐち</t>
    <phoneticPr fontId="2"/>
  </si>
  <si>
    <t>はると</t>
    <phoneticPr fontId="2"/>
  </si>
  <si>
    <t>井口</t>
    <rPh sb="0" eb="2">
      <t>イグチ</t>
    </rPh>
    <phoneticPr fontId="2"/>
  </si>
  <si>
    <t>陽人</t>
    <rPh sb="0" eb="1">
      <t>ヨウ</t>
    </rPh>
    <rPh sb="1" eb="2">
      <t>ヒト</t>
    </rPh>
    <phoneticPr fontId="2"/>
  </si>
  <si>
    <t>やまもと</t>
    <phoneticPr fontId="2"/>
  </si>
  <si>
    <t>そうたろう</t>
    <phoneticPr fontId="2"/>
  </si>
  <si>
    <t>山本</t>
    <rPh sb="0" eb="2">
      <t>ヤマモト</t>
    </rPh>
    <phoneticPr fontId="2"/>
  </si>
  <si>
    <t>蒼太郎</t>
    <rPh sb="0" eb="3">
      <t>ソウタロウ</t>
    </rPh>
    <phoneticPr fontId="2"/>
  </si>
  <si>
    <t>259</t>
    <phoneticPr fontId="2"/>
  </si>
  <si>
    <t>0312</t>
    <phoneticPr fontId="2"/>
  </si>
  <si>
    <t>足柄下郡湯河原町吉浜１５７６－３１</t>
    <rPh sb="0" eb="4">
      <t>アシガラシモグン</t>
    </rPh>
    <rPh sb="4" eb="8">
      <t>ユガワラマチ</t>
    </rPh>
    <rPh sb="8" eb="10">
      <t>ヨシハマ</t>
    </rPh>
    <phoneticPr fontId="2"/>
  </si>
  <si>
    <t>63</t>
    <phoneticPr fontId="2"/>
  </si>
  <si>
    <t>7714</t>
    <phoneticPr fontId="2"/>
  </si>
  <si>
    <t>0465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</si>
</sst>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K16" zoomScale="70" zoomScaleNormal="100" zoomScaleSheetLayoutView="70" workbookViewId="0">
      <selection activeCell="BI32" sqref="BI3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8125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湯河原町立湯河原中学校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736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734</v>
      </c>
      <c r="G6" s="121"/>
      <c r="H6" s="37" t="s">
        <v>586</v>
      </c>
      <c r="I6" s="122" t="s">
        <v>735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739</v>
      </c>
      <c r="AC6" s="85"/>
      <c r="AD6" s="85"/>
      <c r="AE6" s="85"/>
      <c r="AF6" s="38" t="s">
        <v>587</v>
      </c>
      <c r="AG6" s="85" t="s">
        <v>737</v>
      </c>
      <c r="AH6" s="85"/>
      <c r="AI6" s="85"/>
      <c r="AJ6" s="85"/>
      <c r="AK6" s="38" t="s">
        <v>587</v>
      </c>
      <c r="AL6" s="85" t="s">
        <v>738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683</v>
      </c>
      <c r="G12" s="147"/>
      <c r="H12" s="147"/>
      <c r="I12" s="147"/>
      <c r="J12" s="147"/>
      <c r="K12" s="147"/>
      <c r="L12" s="147" t="s">
        <v>684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688</v>
      </c>
      <c r="W12" s="151"/>
      <c r="X12" s="151"/>
      <c r="Y12" s="151"/>
      <c r="Z12" s="151"/>
      <c r="AA12" s="151"/>
      <c r="AB12" s="152" t="s">
        <v>689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685</v>
      </c>
      <c r="G13" s="133"/>
      <c r="H13" s="133"/>
      <c r="I13" s="133"/>
      <c r="J13" s="133"/>
      <c r="K13" s="133"/>
      <c r="L13" s="133" t="s">
        <v>686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49" t="s">
        <v>687</v>
      </c>
      <c r="AI13" s="250"/>
      <c r="AJ13" s="74" t="s">
        <v>575</v>
      </c>
      <c r="AK13" s="74"/>
      <c r="AL13" s="74"/>
      <c r="AM13" s="74"/>
      <c r="AN13" s="250"/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692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>
        <v>3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694</v>
      </c>
      <c r="L20" s="201"/>
      <c r="M20" s="201"/>
      <c r="N20" s="201"/>
      <c r="O20" s="202"/>
      <c r="P20" s="198">
        <v>2</v>
      </c>
      <c r="Q20" s="198"/>
      <c r="R20" s="203">
        <v>169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718</v>
      </c>
      <c r="AA20" s="201"/>
      <c r="AB20" s="201"/>
      <c r="AC20" s="201"/>
      <c r="AD20" s="201"/>
      <c r="AE20" s="201" t="s">
        <v>719</v>
      </c>
      <c r="AF20" s="201"/>
      <c r="AG20" s="201"/>
      <c r="AH20" s="201"/>
      <c r="AI20" s="202"/>
      <c r="AJ20" s="198">
        <v>1</v>
      </c>
      <c r="AK20" s="198"/>
      <c r="AL20" s="203">
        <v>165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692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699</v>
      </c>
      <c r="L22" s="169"/>
      <c r="M22" s="169"/>
      <c r="N22" s="169"/>
      <c r="O22" s="170"/>
      <c r="P22" s="210">
        <v>2</v>
      </c>
      <c r="Q22" s="210"/>
      <c r="R22" s="212">
        <v>175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722</v>
      </c>
      <c r="AA22" s="169"/>
      <c r="AB22" s="169"/>
      <c r="AC22" s="169"/>
      <c r="AD22" s="169"/>
      <c r="AE22" s="169" t="s">
        <v>723</v>
      </c>
      <c r="AF22" s="169"/>
      <c r="AG22" s="169"/>
      <c r="AH22" s="169"/>
      <c r="AI22" s="170"/>
      <c r="AJ22" s="210">
        <v>1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702</v>
      </c>
      <c r="G24" s="169"/>
      <c r="H24" s="169"/>
      <c r="I24" s="169"/>
      <c r="J24" s="169"/>
      <c r="K24" s="169" t="s">
        <v>703</v>
      </c>
      <c r="L24" s="169"/>
      <c r="M24" s="169"/>
      <c r="N24" s="169"/>
      <c r="O24" s="170"/>
      <c r="P24" s="210">
        <v>2</v>
      </c>
      <c r="Q24" s="210"/>
      <c r="R24" s="212">
        <v>171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726</v>
      </c>
      <c r="AA24" s="169"/>
      <c r="AB24" s="169"/>
      <c r="AC24" s="169"/>
      <c r="AD24" s="169"/>
      <c r="AE24" s="169" t="s">
        <v>727</v>
      </c>
      <c r="AF24" s="169"/>
      <c r="AG24" s="169"/>
      <c r="AH24" s="169"/>
      <c r="AI24" s="170"/>
      <c r="AJ24" s="210">
        <v>1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728</v>
      </c>
      <c r="AA25" s="223"/>
      <c r="AB25" s="223"/>
      <c r="AC25" s="223"/>
      <c r="AD25" s="223"/>
      <c r="AE25" s="223" t="s">
        <v>729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707</v>
      </c>
      <c r="L26" s="169"/>
      <c r="M26" s="169"/>
      <c r="N26" s="169"/>
      <c r="O26" s="170"/>
      <c r="P26" s="210">
        <v>2</v>
      </c>
      <c r="Q26" s="210"/>
      <c r="R26" s="212">
        <v>167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730</v>
      </c>
      <c r="AA26" s="169"/>
      <c r="AB26" s="169"/>
      <c r="AC26" s="169"/>
      <c r="AD26" s="169"/>
      <c r="AE26" s="169" t="s">
        <v>731</v>
      </c>
      <c r="AF26" s="169"/>
      <c r="AG26" s="169"/>
      <c r="AH26" s="169"/>
      <c r="AI26" s="170"/>
      <c r="AJ26" s="210">
        <v>1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732</v>
      </c>
      <c r="AA27" s="223"/>
      <c r="AB27" s="223"/>
      <c r="AC27" s="223"/>
      <c r="AD27" s="223"/>
      <c r="AE27" s="223" t="s">
        <v>733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710</v>
      </c>
      <c r="G28" s="169"/>
      <c r="H28" s="169"/>
      <c r="I28" s="169"/>
      <c r="J28" s="169"/>
      <c r="K28" s="169" t="s">
        <v>711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714</v>
      </c>
      <c r="G30" s="169"/>
      <c r="H30" s="169"/>
      <c r="I30" s="169"/>
      <c r="J30" s="169"/>
      <c r="K30" s="169" t="s">
        <v>715</v>
      </c>
      <c r="L30" s="169"/>
      <c r="M30" s="169"/>
      <c r="N30" s="169"/>
      <c r="O30" s="170"/>
      <c r="P30" s="210">
        <v>1</v>
      </c>
      <c r="Q30" s="210"/>
      <c r="R30" s="212">
        <v>171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8125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県西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湯河原町立湯河原中学校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かきた</v>
      </c>
      <c r="F7" s="330"/>
      <c r="G7" s="330"/>
      <c r="H7" s="330"/>
      <c r="I7" s="330"/>
      <c r="J7" s="330"/>
      <c r="K7" s="330" t="str">
        <f>IF(入力!L12="","",入力!L12)</f>
        <v>あつし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たなか</v>
      </c>
      <c r="V7" s="166"/>
      <c r="W7" s="166"/>
      <c r="X7" s="166"/>
      <c r="Y7" s="166"/>
      <c r="Z7" s="304"/>
      <c r="AA7" s="287" t="str">
        <f>IF(入力!AB12="","",入力!AB12)</f>
        <v>ゆうき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垣田</v>
      </c>
      <c r="F8" s="318"/>
      <c r="G8" s="318"/>
      <c r="H8" s="318"/>
      <c r="I8" s="318"/>
      <c r="J8" s="318"/>
      <c r="K8" s="318" t="str">
        <f>IF(入力!L13="","",入力!L13)</f>
        <v>淳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田中</v>
      </c>
      <c r="V8" s="321"/>
      <c r="W8" s="321"/>
      <c r="X8" s="321"/>
      <c r="Y8" s="321"/>
      <c r="Z8" s="322"/>
      <c r="AA8" s="323" t="str">
        <f>IF(入力!AB13="","",入力!AB13)</f>
        <v>勇貴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/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しむら</v>
      </c>
      <c r="V9" s="166"/>
      <c r="W9" s="166"/>
      <c r="X9" s="166"/>
      <c r="Y9" s="166"/>
      <c r="Z9" s="304"/>
      <c r="AA9" s="287" t="str">
        <f>IF(入力!AB14="","",入力!AB14)</f>
        <v>そうき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志村</v>
      </c>
      <c r="V10" s="290"/>
      <c r="W10" s="290"/>
      <c r="X10" s="290"/>
      <c r="Y10" s="290"/>
      <c r="Z10" s="293"/>
      <c r="AA10" s="289" t="str">
        <f>IF(入力!AB15="","",入力!AB15)</f>
        <v>壮輝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しむら</v>
      </c>
      <c r="F15" s="283"/>
      <c r="G15" s="283"/>
      <c r="H15" s="283"/>
      <c r="I15" s="283"/>
      <c r="J15" s="283" t="str">
        <f>IF(入力!K20="","",入力!K20)</f>
        <v>そうき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169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たかはし</v>
      </c>
      <c r="Z15" s="283"/>
      <c r="AA15" s="283"/>
      <c r="AB15" s="283"/>
      <c r="AC15" s="283"/>
      <c r="AD15" s="283" t="str">
        <f>IF(入力!AE20="","",入力!AE20)</f>
        <v>こうき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165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志村</v>
      </c>
      <c r="F16" s="298"/>
      <c r="G16" s="298"/>
      <c r="H16" s="298"/>
      <c r="I16" s="298"/>
      <c r="J16" s="298" t="str">
        <f>IF(入力!K21="","",入力!K21)</f>
        <v>壮輝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髙橋</v>
      </c>
      <c r="Z16" s="298"/>
      <c r="AA16" s="298"/>
      <c r="AB16" s="298"/>
      <c r="AC16" s="298"/>
      <c r="AD16" s="298" t="str">
        <f>IF(入力!AE21="","",入力!AE21)</f>
        <v>幸吉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ふたみ</v>
      </c>
      <c r="F17" s="269"/>
      <c r="G17" s="269"/>
      <c r="H17" s="269"/>
      <c r="I17" s="269"/>
      <c r="J17" s="269" t="str">
        <f>IF(入力!K22="","",入力!K22)</f>
        <v>けんしろう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いいむら</v>
      </c>
      <c r="Z17" s="269"/>
      <c r="AA17" s="269"/>
      <c r="AB17" s="269"/>
      <c r="AC17" s="269"/>
      <c r="AD17" s="269" t="str">
        <f>IF(入力!AE22="","",入力!AE22)</f>
        <v>たいち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二見</v>
      </c>
      <c r="F18" s="262"/>
      <c r="G18" s="262"/>
      <c r="H18" s="262"/>
      <c r="I18" s="262"/>
      <c r="J18" s="262" t="str">
        <f>IF(入力!K23="","",入力!K23)</f>
        <v>健士郎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飯村</v>
      </c>
      <c r="Z18" s="262"/>
      <c r="AA18" s="262"/>
      <c r="AB18" s="262"/>
      <c r="AC18" s="262"/>
      <c r="AD18" s="262" t="str">
        <f>IF(入力!AE23="","",入力!AE23)</f>
        <v>太一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ときわ</v>
      </c>
      <c r="F19" s="269"/>
      <c r="G19" s="269"/>
      <c r="H19" s="269"/>
      <c r="I19" s="269"/>
      <c r="J19" s="269" t="str">
        <f>IF(入力!K24="","",入力!K24)</f>
        <v>まさはる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171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いぐち</v>
      </c>
      <c r="Z19" s="269"/>
      <c r="AA19" s="269"/>
      <c r="AB19" s="269"/>
      <c r="AC19" s="269"/>
      <c r="AD19" s="269" t="str">
        <f>IF(入力!AE24="","",入力!AE24)</f>
        <v>はると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152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常盤</v>
      </c>
      <c r="F20" s="262"/>
      <c r="G20" s="262"/>
      <c r="H20" s="262"/>
      <c r="I20" s="262"/>
      <c r="J20" s="262" t="str">
        <f>IF(入力!K25="","",入力!K25)</f>
        <v>優晴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井口</v>
      </c>
      <c r="Z20" s="262"/>
      <c r="AA20" s="262"/>
      <c r="AB20" s="262"/>
      <c r="AC20" s="262"/>
      <c r="AD20" s="262" t="str">
        <f>IF(入力!AE25="","",入力!AE25)</f>
        <v>陽人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みやこ</v>
      </c>
      <c r="F21" s="269"/>
      <c r="G21" s="269"/>
      <c r="H21" s="269"/>
      <c r="I21" s="269"/>
      <c r="J21" s="269" t="str">
        <f>IF(入力!K26="","",入力!K26)</f>
        <v>いち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167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やまもと</v>
      </c>
      <c r="Z21" s="269"/>
      <c r="AA21" s="269"/>
      <c r="AB21" s="269"/>
      <c r="AC21" s="269"/>
      <c r="AD21" s="269" t="str">
        <f>IF(入力!AE26="","",入力!AE26)</f>
        <v>そうたろう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宮古</v>
      </c>
      <c r="F22" s="262"/>
      <c r="G22" s="262"/>
      <c r="H22" s="262"/>
      <c r="I22" s="262"/>
      <c r="J22" s="262" t="str">
        <f>IF(入力!K27="","",入力!K27)</f>
        <v>一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山本</v>
      </c>
      <c r="Z22" s="262"/>
      <c r="AA22" s="262"/>
      <c r="AB22" s="262"/>
      <c r="AC22" s="262"/>
      <c r="AD22" s="262" t="str">
        <f>IF(入力!AE27="","",入力!AE27)</f>
        <v>蒼太郎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こばやし</v>
      </c>
      <c r="F23" s="269"/>
      <c r="G23" s="269"/>
      <c r="H23" s="269"/>
      <c r="I23" s="269"/>
      <c r="J23" s="269" t="str">
        <f>IF(入力!K28="","",入力!K28)</f>
        <v>だいすけ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小林</v>
      </c>
      <c r="F24" s="262"/>
      <c r="G24" s="262"/>
      <c r="H24" s="262"/>
      <c r="I24" s="262"/>
      <c r="J24" s="262" t="str">
        <f>IF(入力!K29="","",入力!K29)</f>
        <v>大輔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くさかべ</v>
      </c>
      <c r="F25" s="269"/>
      <c r="G25" s="269"/>
      <c r="H25" s="269"/>
      <c r="I25" s="269"/>
      <c r="J25" s="269" t="str">
        <f>IF(入力!K30="","",入力!K30)</f>
        <v>れん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171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日下部</v>
      </c>
      <c r="F26" s="275"/>
      <c r="G26" s="275"/>
      <c r="H26" s="275"/>
      <c r="I26" s="275"/>
      <c r="J26" s="275" t="str">
        <f>IF(入力!K31="","",入力!K31)</f>
        <v>蓮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3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8125</v>
      </c>
      <c r="B7" s="46" t="str">
        <f>IF(入力!$F$8="",入力!$F$3,入力!$F$3&amp;" ・ "&amp;入力!$F$8)</f>
        <v>湯河原町立湯河原中学校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0312</v>
      </c>
      <c r="H7" s="46"/>
      <c r="I7" s="46" t="str">
        <f>IF(入力!$L$5="","",入力!$L$5)</f>
        <v>足柄下郡湯河原町吉浜１５７６－３１</v>
      </c>
      <c r="J7" s="46"/>
      <c r="K7" s="57" t="str">
        <f>IF(入力!$AB$4="","",入力!$AB$4)</f>
        <v>0465</v>
      </c>
      <c r="L7" s="57" t="str">
        <f>IF(入力!$AG$4="","",入力!$AG$4)</f>
        <v>62</v>
      </c>
      <c r="M7" s="57" t="str">
        <f>IF(入力!$AL$4="","",入力!$AL$4)</f>
        <v>3393</v>
      </c>
      <c r="N7" s="57" t="str">
        <f>IF(入力!$AB$6="","",入力!$AB$6)</f>
        <v>0465</v>
      </c>
      <c r="O7" s="57" t="str">
        <f>IF(入力!$AG$6="","",入力!$AG$6)</f>
        <v>63</v>
      </c>
      <c r="P7" s="57" t="str">
        <f>IF(入力!$AL$6="","",入力!$AL$6)</f>
        <v>7714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垣田</v>
      </c>
      <c r="D16" s="46" t="str">
        <f>IF(入力!$L$13="","",入力!$L$13)</f>
        <v>淳</v>
      </c>
      <c r="E16" s="46" t="str">
        <f>IF(入力!$F$12="","",入力!$F$12)</f>
        <v>かきた</v>
      </c>
      <c r="F16" s="46" t="str">
        <f>IF(入力!$L$12="","",入力!$L$12)</f>
        <v>あつし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田中</v>
      </c>
      <c r="D17" s="46" t="str">
        <f>IF(入力!$AB$13="","",入力!$AB$13)</f>
        <v>勇貴</v>
      </c>
      <c r="E17" s="46" t="str">
        <f>IF(入力!$V$12="","",入力!$V$12)</f>
        <v>たなか</v>
      </c>
      <c r="F17" s="46" t="str">
        <f>IF(入力!$AB$12="","",入力!$AB$12)</f>
        <v>ゆうき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志村</v>
      </c>
      <c r="D24" s="46" t="str">
        <f>IF(入力!$AB$15="","",入力!$AB$15)</f>
        <v>壮輝</v>
      </c>
      <c r="E24" s="46" t="str">
        <f>IF(入力!$V$14="","",入力!$V$14)</f>
        <v>しむら</v>
      </c>
      <c r="F24" s="46" t="str">
        <f>IF(入力!$AB$14="","",入力!$AB$14)</f>
        <v>そうき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志村</v>
      </c>
      <c r="D53" s="46" t="str">
        <f>IF(入力!K21="","",入力!K21)</f>
        <v>壮輝</v>
      </c>
      <c r="E53" s="46" t="str">
        <f>IF(入力!F20="","",入力!F20)</f>
        <v>しむら</v>
      </c>
      <c r="F53" s="46" t="str">
        <f>IF(入力!K20="","",入力!K20)</f>
        <v>そうき</v>
      </c>
      <c r="G53" s="46"/>
      <c r="H53" s="46"/>
      <c r="I53" s="46">
        <f>IF(入力!P20="","",入力!P20)</f>
        <v>2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二見</v>
      </c>
      <c r="D54" s="46" t="str">
        <f>IF(入力!K23="","",入力!K23)</f>
        <v>健士郎</v>
      </c>
      <c r="E54" s="46" t="str">
        <f>IF(入力!F22="","",入力!F22)</f>
        <v>ふたみ</v>
      </c>
      <c r="F54" s="46" t="str">
        <f>IF(入力!K22="","",入力!K22)</f>
        <v>けんしろう</v>
      </c>
      <c r="G54" s="46"/>
      <c r="H54" s="46"/>
      <c r="I54" s="46">
        <f>IF(入力!P22="","",入力!P22)</f>
        <v>2</v>
      </c>
      <c r="J54" s="46">
        <f>IF(入力!R22="","",入力!R22)</f>
        <v>175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常盤</v>
      </c>
      <c r="D55" s="46" t="str">
        <f>IF(入力!K25="","",入力!K25)</f>
        <v>優晴</v>
      </c>
      <c r="E55" s="46" t="str">
        <f>IF(入力!F24="","",入力!F24)</f>
        <v>ときわ</v>
      </c>
      <c r="F55" s="46" t="str">
        <f>IF(入力!K24="","",入力!K24)</f>
        <v>まさはる</v>
      </c>
      <c r="G55" s="46"/>
      <c r="H55" s="46"/>
      <c r="I55" s="46">
        <f>IF(入力!P24="","",入力!P24)</f>
        <v>2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宮古</v>
      </c>
      <c r="D56" s="46" t="str">
        <f>IF(入力!K27="","",入力!K27)</f>
        <v>一</v>
      </c>
      <c r="E56" s="46" t="str">
        <f>IF(入力!F26="","",入力!F26)</f>
        <v>みやこ</v>
      </c>
      <c r="F56" s="46" t="str">
        <f>IF(入力!K26="","",入力!K26)</f>
        <v>いち</v>
      </c>
      <c r="G56" s="46"/>
      <c r="H56" s="46"/>
      <c r="I56" s="46">
        <f>IF(入力!P26="","",入力!P26)</f>
        <v>2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小林</v>
      </c>
      <c r="D57" s="46" t="str">
        <f>IF(入力!K29="","",入力!K29)</f>
        <v>大輔</v>
      </c>
      <c r="E57" s="46" t="str">
        <f>IF(入力!F28="","",入力!F28)</f>
        <v>こばやし</v>
      </c>
      <c r="F57" s="46" t="str">
        <f>IF(入力!K28="","",入力!K28)</f>
        <v>だいすけ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日下部</v>
      </c>
      <c r="D58" s="46" t="str">
        <f>IF(入力!K31="","",入力!K31)</f>
        <v>蓮</v>
      </c>
      <c r="E58" s="46" t="str">
        <f>IF(入力!F30="","",入力!F30)</f>
        <v>くさかべ</v>
      </c>
      <c r="F58" s="46" t="str">
        <f>IF(入力!K30="","",入力!K30)</f>
        <v>れん</v>
      </c>
      <c r="G58" s="46"/>
      <c r="H58" s="46"/>
      <c r="I58" s="46">
        <f>IF(入力!P30="","",入力!P30)</f>
        <v>1</v>
      </c>
      <c r="J58" s="46">
        <f>IF(入力!R30="","",入力!R30)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髙橋</v>
      </c>
      <c r="D59" s="46" t="str">
        <f>IF(入力!AE21="","",入力!AE21)</f>
        <v>幸吉</v>
      </c>
      <c r="E59" s="46" t="str">
        <f>IF(入力!Z20="","",入力!Z20)</f>
        <v>たかはし</v>
      </c>
      <c r="F59" s="46" t="str">
        <f>IF(入力!AE20="","",入力!AE20)</f>
        <v>こうき</v>
      </c>
      <c r="G59" s="46"/>
      <c r="H59" s="46"/>
      <c r="I59" s="46">
        <f>IF(入力!AJ20="","",入力!AJ20)</f>
        <v>1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飯村</v>
      </c>
      <c r="D60" s="46" t="str">
        <f>IF(入力!AE23="","",入力!AE23)</f>
        <v>太一</v>
      </c>
      <c r="E60" s="46" t="str">
        <f>IF(入力!Z22="","",入力!Z22)</f>
        <v>いいむら</v>
      </c>
      <c r="F60" s="46" t="str">
        <f>IF(入力!AE22="","",入力!AE22)</f>
        <v>たいち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井口</v>
      </c>
      <c r="D61" s="46" t="str">
        <f>IF(入力!AE25="","",入力!AE25)</f>
        <v>陽人</v>
      </c>
      <c r="E61" s="46" t="str">
        <f>IF(入力!Z24="","",入力!Z24)</f>
        <v>いぐち</v>
      </c>
      <c r="F61" s="46" t="str">
        <f>IF(入力!AE24="","",入力!AE24)</f>
        <v>はると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山本</v>
      </c>
      <c r="D62" s="46" t="str">
        <f>IF(入力!AE27="","",入力!AE27)</f>
        <v>蒼太郎</v>
      </c>
      <c r="E62" s="46" t="str">
        <f>IF(入力!Z26="","",入力!Z26)</f>
        <v>やまもと</v>
      </c>
      <c r="F62" s="46" t="str">
        <f>IF(入力!AE26="","",入力!AE26)</f>
        <v>そうたろう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yugawara</cp:lastModifiedBy>
  <cp:lastPrinted>2016-10-25T22:42:33Z</cp:lastPrinted>
  <dcterms:created xsi:type="dcterms:W3CDTF">2006-11-03T01:52:14Z</dcterms:created>
  <dcterms:modified xsi:type="dcterms:W3CDTF">2016-10-25T22:42:56Z</dcterms:modified>
</cp:coreProperties>
</file>