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328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1" i="11" l="1"/>
  <c r="B39" i="13" l="1"/>
  <c r="B41" i="13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<sst xmlns="http://schemas.openxmlformats.org/spreadsheetml/2006/main" count="1439" uniqueCount="742">
  <si>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</si>
  <si>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</si>
  <si>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</si>
  <si>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</si>
  <si>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</si>
  <si>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</si>
  <si>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</si>
  <si>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</si>
  <si>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</si>
  <si>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</si>
  <si>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</si>
  <si>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</si>
  <si>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</si>
  <si>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</si>
  <si>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</si>
  <si>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</si>
  <si>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</si>
  <si>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</si>
  <si>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</si>
  <si>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</si>
  <si>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</si>
  <si>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</si>
  <si>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</si>
  <si>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</si>
  <si>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</si>
  <si>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</si>
  <si>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</si>
  <si>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</si>
  <si>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</si>
  <si>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</si>
  <si>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</si>
  <si>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</si>
  <si>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</si>
  <si>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</si>
  <si>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</si>
  <si>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</si>
  <si>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</si>
  <si>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</si>
  <si>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</si>
  <si>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</si>
  <si>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</si>
  <si>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</si>
  <si>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</si>
  <si>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</si>
  <si>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</si>
  <si>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</si>
  <si>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</si>
  <si>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</si>
  <si>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</si>
  <si>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</si>
  <si>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</si>
  <si>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</si>
  <si>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</si>
  <si>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</si>
  <si>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</si>
  <si>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</si>
  <si>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</si>
  <si>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</si>
  <si>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</si>
  <si>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</si>
  <si>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</si>
  <si>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</si>
  <si>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</si>
  <si>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</si>
  <si>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</si>
  <si>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</si>
  <si>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</si>
  <si>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</si>
  <si>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</si>
  <si>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</si>
  <si>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</si>
  <si>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</si>
  <si>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</si>
  <si>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</si>
  <si>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</si>
  <si>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</si>
  <si>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</si>
  <si>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</si>
  <si>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</si>
  <si>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</si>
  <si>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</si>
  <si>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</si>
  <si>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</si>
  <si>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</si>
  <si>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</si>
  <si>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</si>
  <si>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</si>
  <si>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</si>
  <si>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</si>
  <si>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</si>
  <si>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</si>
  <si>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</si>
  <si>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</si>
  <si>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</si>
  <si>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</si>
  <si>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</si>
  <si>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</si>
  <si>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</si>
  <si>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</si>
  <si>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</si>
  <si>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</si>
  <si>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</si>
  <si>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</si>
  <si>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</si>
  <si>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</si>
  <si>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</si>
  <si>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</si>
  <si>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</si>
  <si>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</si>
  <si>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</si>
  <si>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</si>
  <si>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</si>
  <si>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</si>
  <si>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</si>
  <si>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</si>
  <si>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</si>
  <si>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</si>
  <si>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</si>
  <si>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</si>
  <si>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</si>
  <si>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</si>
  <si>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</si>
  <si>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</si>
  <si>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</si>
  <si>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</si>
  <si>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</si>
  <si>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</si>
  <si>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</si>
  <si>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</si>
  <si>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</si>
  <si>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</si>
  <si>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</si>
  <si>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</si>
  <si>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</si>
  <si>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</si>
  <si>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</si>
  <si>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</si>
  <si>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</si>
  <si>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</si>
  <si>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</si>
  <si>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</si>
  <si>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</si>
  <si>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</si>
  <si>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</si>
  <si>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</si>
  <si>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</si>
  <si>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</si>
  <si>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</si>
  <si>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</si>
  <si>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</si>
  <si>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</si>
  <si>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</si>
  <si>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</si>
  <si>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</si>
  <si>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</si>
  <si>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</si>
  <si>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</si>
  <si>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</si>
  <si>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</si>
  <si>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</si>
  <si>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</si>
  <si>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</si>
  <si>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</si>
  <si>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</si>
  <si>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</si>
  <si>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</si>
  <si>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</si>
  <si>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</si>
  <si>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</si>
  <si>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</si>
  <si>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</si>
  <si>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</si>
  <si>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</si>
  <si>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</si>
  <si>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</si>
  <si>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</si>
  <si>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</si>
  <si>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</si>
  <si>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</si>
  <si>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</si>
  <si>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</si>
  <si>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</si>
  <si>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</si>
  <si>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</si>
  <si>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</si>
  <si>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</si>
  <si>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</si>
  <si>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</si>
  <si>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</si>
  <si>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</si>
  <si>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</si>
  <si>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</si>
  <si>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</si>
  <si>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</si>
  <si>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</si>
  <si>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</si>
  <si>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</si>
  <si>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</si>
  <si>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</si>
  <si>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</si>
  <si>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</si>
  <si>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</si>
  <si>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</si>
  <si>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</si>
  <si>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</si>
  <si>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</si>
  <si>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</si>
  <si>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</si>
  <si>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</si>
  <si>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</si>
  <si>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</si>
  <si>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</si>
  <si>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</si>
  <si>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</si>
  <si>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</si>
  <si>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</si>
  <si>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</si>
  <si>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</si>
  <si>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</si>
  <si>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</si>
  <si>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</si>
  <si>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</si>
  <si>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</si>
  <si>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</si>
  <si>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</si>
  <si>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</si>
  <si>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</si>
  <si>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</si>
  <si>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</si>
  <si>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</si>
  <si>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</si>
  <si>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</si>
  <si>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</si>
  <si>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</si>
  <si>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</si>
  <si>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</si>
  <si>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</si>
  <si>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</si>
  <si>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</si>
  <si>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</si>
  <si>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</si>
  <si>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</si>
  <si>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</si>
  <si>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</si>
  <si>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</si>
  <si>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</si>
  <si>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</si>
  <si>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</si>
  <si>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</si>
  <si>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</si>
  <si>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</si>
  <si>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</si>
  <si>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</si>
  <si>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</si>
  <si>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</si>
  <si>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</si>
  <si>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</si>
  <si>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</si>
  <si>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</si>
  <si>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</si>
  <si>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</si>
  <si>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</si>
  <si>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</si>
  <si>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</si>
  <si>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</si>
  <si>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</si>
  <si>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</si>
  <si>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</si>
  <si>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</si>
  <si>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</si>
  <si>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</si>
  <si>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</si>
  <si>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</si>
  <si>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</si>
  <si>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</si>
  <si>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</si>
  <si>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</si>
  <si>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</si>
  <si>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</si>
  <si>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</si>
  <si>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</si>
  <si>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</si>
  <si>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</si>
  <si>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</si>
  <si>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</si>
  <si>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</si>
  <si>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</si>
  <si>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</si>
  <si>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</si>
  <si>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</si>
  <si>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</si>
  <si>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</si>
  <si>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</si>
  <si>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</si>
  <si>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</si>
  <si>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</si>
  <si>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</si>
  <si>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</si>
  <si>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</si>
  <si>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</si>
  <si>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</si>
  <si>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</si>
  <si>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</si>
  <si>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</si>
  <si>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</si>
  <si>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</si>
  <si>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</si>
  <si>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</si>
  <si>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</si>
  <si>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</si>
  <si>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</si>
  <si>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</si>
  <si>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</si>
  <si>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</si>
  <si>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</si>
  <si>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</si>
  <si>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</si>
  <si>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</si>
  <si>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</si>
  <si>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</si>
  <si>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</si>
  <si>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</si>
  <si>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</si>
  <si>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</si>
  <si>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</si>
  <si>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</si>
  <si>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</si>
  <si>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</si>
  <si>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</si>
  <si>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</si>
  <si>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</si>
  <si>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</si>
  <si>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</si>
  <si>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</si>
  <si>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</si>
  <si>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</si>
  <si>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</si>
  <si>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</si>
  <si>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</si>
  <si>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</si>
  <si>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</si>
  <si>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</si>
  <si>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</si>
  <si>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</si>
  <si>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</si>
  <si>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</si>
  <si>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</si>
  <si>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</si>
  <si>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</si>
  <si>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</si>
  <si>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</si>
  <si>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</si>
  <si>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</si>
  <si>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</si>
  <si>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</si>
  <si>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</si>
  <si>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</si>
  <si>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</si>
  <si>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</si>
  <si>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</si>
  <si>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</si>
  <si>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</si>
  <si>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</si>
  <si>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</si>
  <si>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</si>
  <si>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</si>
  <si>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</si>
  <si>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</si>
  <si>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</si>
  <si>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</si>
  <si>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</si>
  <si>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</si>
  <si>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</si>
  <si>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</si>
  <si>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</si>
  <si>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</si>
  <si>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</si>
  <si>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</si>
  <si>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</si>
  <si>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</si>
  <si>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</si>
  <si>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</si>
  <si>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</si>
  <si>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</si>
  <si>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</si>
  <si>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</si>
  <si>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</si>
  <si>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</si>
  <si>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</si>
  <si>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</si>
  <si>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</si>
  <si>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</si>
  <si>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</si>
  <si>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</si>
  <si>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</si>
  <si>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</si>
  <si>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</si>
  <si>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</si>
  <si>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</si>
  <si>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</si>
  <si>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</si>
  <si>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</si>
  <si>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</si>
  <si>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</si>
  <si>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</si>
  <si>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</si>
  <si>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</si>
  <si>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</si>
  <si>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</si>
  <si>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</si>
  <si>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</si>
  <si>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</si>
  <si>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</si>
  <si>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</si>
  <si>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</si>
  <si>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</si>
  <si>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</si>
  <si>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</si>
  <si>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</si>
  <si>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</si>
  <si>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</si>
  <si>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</si>
  <si>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</si>
  <si>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</si>
  <si>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</si>
  <si>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</si>
  <si>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</si>
  <si>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</si>
  <si>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</si>
  <si>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</si>
  <si>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</si>
  <si>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</si>
  <si>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</si>
  <si>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</si>
  <si>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</si>
  <si>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</si>
  <si>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</si>
  <si>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</si>
  <si>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</si>
  <si>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</si>
  <si>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</si>
  <si>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</si>
  <si>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</si>
  <si>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</si>
  <si>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</si>
  <si>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</si>
  <si>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</si>
  <si>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</si>
  <si>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</si>
  <si>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</si>
  <si>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</si>
  <si>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</si>
  <si>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</si>
  <si>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</si>
  <si>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</si>
  <si>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</si>
  <si>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</si>
  <si>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</si>
  <si>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</si>
  <si>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</si>
  <si>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</si>
  <si>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</si>
  <si>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</si>
  <si>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</si>
  <si>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</si>
  <si>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</si>
  <si>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</si>
  <si>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</si>
  <si>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</si>
  <si>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</si>
  <si>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</si>
  <si>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</si>
  <si>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</si>
  <si>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</si>
  <si>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</si>
  <si>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</si>
  <si>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</si>
  <si>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</si>
  <si>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</si>
  <si>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</si>
  <si>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</si>
  <si>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</si>
  <si>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</si>
  <si>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</si>
  <si>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</si>
  <si>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</si>
  <si>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</si>
  <si>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</si>
  <si>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</si>
  <si>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</si>
  <si>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</si>
  <si>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</si>
  <si>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</si>
  <si>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</si>
  <si>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</si>
  <si>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</si>
  <si>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</si>
  <si>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</si>
  <si>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</si>
  <si>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</si>
  <si>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</si>
  <si>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</si>
  <si>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</si>
  <si>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</si>
  <si>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</si>
  <si>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</si>
  <si>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</si>
  <si>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</si>
  <si>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</si>
  <si>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</si>
  <si>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</si>
  <si>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</si>
  <si>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</si>
  <si>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</si>
  <si>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</si>
  <si>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</si>
  <si>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</si>
  <si>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</si>
  <si>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</si>
  <si>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</si>
  <si>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</si>
  <si>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</si>
  <si>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</si>
  <si>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</si>
  <si>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</si>
  <si>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</si>
  <si>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</si>
  <si>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</si>
  <si>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</si>
  <si>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</si>
  <si>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</si>
  <si>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</si>
  <si>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</si>
  <si>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</si>
  <si>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</si>
  <si>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</si>
  <si>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</si>
  <si>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</si>
  <si>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</si>
  <si>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</si>
  <si>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</si>
  <si>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</si>
  <si>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</si>
  <si>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</si>
  <si>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</si>
  <si>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</si>
  <si>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</si>
  <si>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</si>
  <si>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</si>
  <si>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</si>
  <si>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</si>
  <si>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</si>
  <si>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</si>
  <si>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</si>
  <si>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</si>
  <si>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</si>
  <si>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</si>
  <si>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</si>
  <si>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</si>
  <si>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</si>
  <si>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</si>
  <si>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</si>
  <si>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</si>
  <si>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</si>
  <si>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</si>
  <si>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</si>
  <si>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</si>
  <si>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</si>
  <si>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</si>
  <si>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</si>
  <si>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</si>
  <si>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</si>
  <si>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</si>
  <si>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</si>
  <si>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</si>
  <si>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</si>
  <si>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</si>
  <si>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</si>
  <si>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</si>
  <si>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</si>
  <si>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</si>
  <si>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</si>
  <si>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</si>
  <si>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</si>
  <si>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</si>
  <si>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</si>
  <si>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</si>
  <si>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</si>
  <si>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</si>
  <si>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</si>
  <si>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</si>
  <si>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</si>
  <si>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</si>
  <si>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</si>
  <si>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</si>
  <si>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</si>
  <si>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</si>
  <si>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</si>
  <si>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</si>
  <si>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</si>
  <si>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</si>
  <si>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</si>
  <si>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</si>
  <si>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</si>
  <si>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</si>
  <si>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</si>
  <si>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</si>
  <si>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</si>
  <si>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</si>
  <si>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</si>
  <si>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</si>
  <si>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</si>
  <si>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</si>
  <si>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</si>
  <si>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</si>
  <si>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</si>
  <si>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</si>
  <si>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</si>
  <si>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</si>
  <si>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</si>
  <si>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</si>
  <si>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</si>
  <si>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</si>
  <si>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</si>
  <si>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</si>
  <si>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</si>
  <si>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</si>
  <si>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</si>
  <si>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</si>
  <si>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</si>
  <si>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</si>
  <si>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</si>
  <si>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</si>
  <si>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</si>
  <si>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</si>
  <si>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</si>
  <si>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</si>
  <si>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</si>
  <si>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</si>
  <si>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</si>
  <si>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</si>
  <si>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</si>
  <si>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</si>
  <si>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</si>
  <si>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</si>
  <si>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</si>
  <si>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</si>
  <si>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</si>
  <si>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</si>
  <si>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</si>
  <si>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</si>
  <si>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</si>
  <si>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</si>
  <si>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</si>
  <si>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</si>
  <si>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</si>
  <si>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</si>
  <si>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</si>
  <si>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</si>
  <si>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</si>
  <si>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</si>
  <si>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</si>
  <si>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</si>
  <si>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</si>
  <si>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</si>
  <si>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</si>
  <si>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</si>
  <si>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</si>
  <si>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</si>
  <si>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</si>
  <si>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</si>
  <si>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</si>
  <si>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</si>
  <si>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</si>
  <si>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</si>
  <si>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</si>
  <si>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</si>
  <si>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</si>
  <si>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</si>
  <si>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</si>
  <si>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</si>
  <si>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</si>
  <si>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</si>
  <si>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</si>
  <si>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</si>
  <si>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</si>
  <si>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</si>
  <si>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</si>
  <si>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045</t>
    <phoneticPr fontId="2"/>
  </si>
  <si>
    <t>971</t>
    <phoneticPr fontId="2"/>
  </si>
  <si>
    <t>6431</t>
    <phoneticPr fontId="2"/>
  </si>
  <si>
    <t>227</t>
    <phoneticPr fontId="2"/>
  </si>
  <si>
    <t>0047</t>
    <phoneticPr fontId="2"/>
  </si>
  <si>
    <t>横浜市青葉区みたけ台３０</t>
    <rPh sb="0" eb="3">
      <t>ヨコハマシ</t>
    </rPh>
    <rPh sb="3" eb="6">
      <t>アオバク</t>
    </rPh>
    <rPh sb="9" eb="10">
      <t>ダイ</t>
    </rPh>
    <phoneticPr fontId="2"/>
  </si>
  <si>
    <t>045</t>
    <phoneticPr fontId="2"/>
  </si>
  <si>
    <t>972</t>
    <phoneticPr fontId="2"/>
  </si>
  <si>
    <t>9812</t>
    <phoneticPr fontId="2"/>
  </si>
  <si>
    <t>松本</t>
    <rPh sb="0" eb="2">
      <t>マツモト</t>
    </rPh>
    <phoneticPr fontId="2"/>
  </si>
  <si>
    <t>まつもと</t>
    <phoneticPr fontId="2"/>
  </si>
  <si>
    <t>たくや</t>
    <phoneticPr fontId="2"/>
  </si>
  <si>
    <t>卓也</t>
    <rPh sb="0" eb="2">
      <t>タクヤ</t>
    </rPh>
    <phoneticPr fontId="2"/>
  </si>
  <si>
    <t>さかい</t>
    <phoneticPr fontId="2"/>
  </si>
  <si>
    <t>じゅんいち</t>
    <phoneticPr fontId="2"/>
  </si>
  <si>
    <t>酒井</t>
    <rPh sb="0" eb="2">
      <t>サカイ</t>
    </rPh>
    <phoneticPr fontId="2"/>
  </si>
  <si>
    <t>順一</t>
    <rPh sb="0" eb="2">
      <t>ジュンイチ</t>
    </rPh>
    <phoneticPr fontId="2"/>
  </si>
  <si>
    <t>宮田</t>
    <rPh sb="0" eb="2">
      <t>ミヤタ</t>
    </rPh>
    <phoneticPr fontId="2"/>
  </si>
  <si>
    <t>２０１７（平成２９）年度
神奈川県中学校バレーボール部活動普及・育成事業
（指導者研修会兼新人研修会）参加申込書</t>
    <rPh sb="5" eb="7">
      <t>ヘイセイ</t>
    </rPh>
    <rPh sb="13" eb="17">
      <t>カナガワケン</t>
    </rPh>
    <rPh sb="17" eb="20">
      <t>チュウガッコウ</t>
    </rPh>
    <rPh sb="26" eb="29">
      <t>ブカツドウ</t>
    </rPh>
    <rPh sb="29" eb="31">
      <t>フキュウ</t>
    </rPh>
    <rPh sb="32" eb="34">
      <t>イクセイ</t>
    </rPh>
    <rPh sb="34" eb="36">
      <t>ジギョウ</t>
    </rPh>
    <rPh sb="38" eb="41">
      <t>シドウシャ</t>
    </rPh>
    <rPh sb="41" eb="44">
      <t>ケンシュウカイ</t>
    </rPh>
    <rPh sb="44" eb="45">
      <t>ケン</t>
    </rPh>
    <rPh sb="45" eb="47">
      <t>シンジン</t>
    </rPh>
    <rPh sb="47" eb="50">
      <t>ケンシュウカイ</t>
    </rPh>
    <phoneticPr fontId="2"/>
  </si>
  <si>
    <t>みやた</t>
    <phoneticPr fontId="2"/>
  </si>
  <si>
    <t>佳尚</t>
    <rPh sb="0" eb="1">
      <t>カ</t>
    </rPh>
    <rPh sb="1" eb="2">
      <t>ヒサ</t>
    </rPh>
    <phoneticPr fontId="2"/>
  </si>
  <si>
    <t>みやた</t>
    <phoneticPr fontId="2"/>
  </si>
  <si>
    <t>蓑口</t>
    <rPh sb="0" eb="1">
      <t>ミノ</t>
    </rPh>
    <rPh sb="1" eb="2">
      <t>クチ</t>
    </rPh>
    <phoneticPr fontId="2"/>
  </si>
  <si>
    <t>みのぐち</t>
    <phoneticPr fontId="2"/>
  </si>
  <si>
    <t>いくた</t>
    <phoneticPr fontId="2"/>
  </si>
  <si>
    <t>育太</t>
    <rPh sb="0" eb="1">
      <t>イク</t>
    </rPh>
    <rPh sb="1" eb="2">
      <t>タ</t>
    </rPh>
    <phoneticPr fontId="2"/>
  </si>
  <si>
    <t>おおまえ</t>
    <phoneticPr fontId="2"/>
  </si>
  <si>
    <t>こうき</t>
    <phoneticPr fontId="2"/>
  </si>
  <si>
    <t>大前</t>
    <rPh sb="0" eb="2">
      <t>オオマエ</t>
    </rPh>
    <phoneticPr fontId="2"/>
  </si>
  <si>
    <t>光輝</t>
    <rPh sb="0" eb="1">
      <t>ヒカリ</t>
    </rPh>
    <rPh sb="1" eb="2">
      <t>カガヤ</t>
    </rPh>
    <phoneticPr fontId="2"/>
  </si>
  <si>
    <t>まつい</t>
    <phoneticPr fontId="2"/>
  </si>
  <si>
    <t>くんぺい</t>
    <phoneticPr fontId="2"/>
  </si>
  <si>
    <t>松井</t>
    <rPh sb="0" eb="2">
      <t>マツイ</t>
    </rPh>
    <phoneticPr fontId="2"/>
  </si>
  <si>
    <t>薫平</t>
    <rPh sb="0" eb="1">
      <t>クン</t>
    </rPh>
    <rPh sb="1" eb="2">
      <t>ヘイ</t>
    </rPh>
    <phoneticPr fontId="2"/>
  </si>
  <si>
    <t>たなか</t>
    <phoneticPr fontId="2"/>
  </si>
  <si>
    <t>かずき</t>
    <phoneticPr fontId="2"/>
  </si>
  <si>
    <t>和毅</t>
    <rPh sb="0" eb="2">
      <t>カズキ</t>
    </rPh>
    <phoneticPr fontId="2"/>
  </si>
  <si>
    <t>田中</t>
    <rPh sb="0" eb="2">
      <t>タナカ</t>
    </rPh>
    <phoneticPr fontId="2"/>
  </si>
  <si>
    <t>かとう</t>
    <phoneticPr fontId="2"/>
  </si>
  <si>
    <t>かずま</t>
    <phoneticPr fontId="2"/>
  </si>
  <si>
    <t>一眞</t>
    <rPh sb="0" eb="2">
      <t>カズマ</t>
    </rPh>
    <phoneticPr fontId="2"/>
  </si>
  <si>
    <t>加藤</t>
    <rPh sb="0" eb="2">
      <t>カトウ</t>
    </rPh>
    <phoneticPr fontId="2"/>
  </si>
  <si>
    <t>よこた</t>
    <phoneticPr fontId="2"/>
  </si>
  <si>
    <t>まお</t>
    <phoneticPr fontId="2"/>
  </si>
  <si>
    <t>横田</t>
    <rPh sb="0" eb="2">
      <t>ヨコタ</t>
    </rPh>
    <phoneticPr fontId="2"/>
  </si>
  <si>
    <t>真央</t>
    <rPh sb="0" eb="2">
      <t>マオ</t>
    </rPh>
    <phoneticPr fontId="2"/>
  </si>
  <si>
    <t>後藤</t>
    <rPh sb="0" eb="2">
      <t>ゴトウ</t>
    </rPh>
    <phoneticPr fontId="2"/>
  </si>
  <si>
    <t>ごとう</t>
    <phoneticPr fontId="2"/>
  </si>
  <si>
    <t>こうた</t>
    <phoneticPr fontId="2"/>
  </si>
  <si>
    <t>航太</t>
    <rPh sb="0" eb="2">
      <t>コウタ</t>
    </rPh>
    <phoneticPr fontId="2"/>
  </si>
  <si>
    <t>よしたか</t>
    <phoneticPr fontId="2"/>
  </si>
  <si>
    <t>宮田</t>
    <rPh sb="0" eb="2">
      <t>ミヤタ</t>
    </rPh>
    <phoneticPr fontId="2"/>
  </si>
  <si>
    <t>佳尚</t>
    <rPh sb="0" eb="1">
      <t>ヨ</t>
    </rPh>
    <rPh sb="1" eb="2">
      <t>ヒサ</t>
    </rPh>
    <phoneticPr fontId="2"/>
  </si>
  <si>
    <t>よしたか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</si>
</sst>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706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6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1.25" customHeight="1" thickBot="1">
      <c r="B1" s="237" t="str">
        <f>入力見本!$B$1</f>
        <v>２０１７（平成２９）年度
神奈川県中学校バレーボール部活動普及・育成事業
（指導者研修会兼新人研修会）参加申込書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1149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横浜市立みたけ台中学校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688</v>
      </c>
      <c r="AC4" s="224"/>
      <c r="AD4" s="224"/>
      <c r="AE4" s="224"/>
      <c r="AF4" s="4" t="s">
        <v>584</v>
      </c>
      <c r="AG4" s="224" t="s">
        <v>689</v>
      </c>
      <c r="AH4" s="224"/>
      <c r="AI4" s="224"/>
      <c r="AJ4" s="224"/>
      <c r="AK4" s="4" t="s">
        <v>584</v>
      </c>
      <c r="AL4" s="224" t="s">
        <v>690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691</v>
      </c>
      <c r="G6" s="204"/>
      <c r="H6" s="37" t="s">
        <v>586</v>
      </c>
      <c r="I6" s="205" t="s">
        <v>692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741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738</v>
      </c>
      <c r="L20" s="122"/>
      <c r="M20" s="122"/>
      <c r="N20" s="122"/>
      <c r="O20" s="123"/>
      <c r="P20" s="119">
        <v>2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>
        <v>164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739</v>
      </c>
      <c r="G21" s="115"/>
      <c r="H21" s="115"/>
      <c r="I21" s="115"/>
      <c r="J21" s="115"/>
      <c r="K21" s="115" t="s">
        <v>740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2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119">
        <v>8</v>
      </c>
      <c r="Y22" s="119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/>
      <c r="AO22" s="75"/>
    </row>
    <row r="23" spans="2:41" ht="30" customHeight="1" thickBo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20"/>
      <c r="Y23" s="120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thickTop="1">
      <c r="B24" s="100">
        <v>3</v>
      </c>
      <c r="C24" s="101"/>
      <c r="D24" s="119">
        <v>3</v>
      </c>
      <c r="E24" s="119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1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119">
        <v>9</v>
      </c>
      <c r="Y24" s="119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1</v>
      </c>
      <c r="AK24" s="78"/>
      <c r="AL24" s="94">
        <v>137</v>
      </c>
      <c r="AM24" s="95"/>
      <c r="AN24" s="74" t="s">
        <v>544</v>
      </c>
      <c r="AO24" s="75"/>
    </row>
    <row r="25" spans="2:41" ht="30" customHeight="1" thickBot="1">
      <c r="B25" s="100"/>
      <c r="C25" s="101"/>
      <c r="D25" s="120"/>
      <c r="E25" s="120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20"/>
      <c r="Y25" s="120"/>
      <c r="Z25" s="105" t="s">
        <v>734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thickTop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1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119"/>
      <c r="Y26" s="119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/>
      <c r="AO26" s="75"/>
    </row>
    <row r="27" spans="2:41" ht="30" customHeight="1" thickBo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20"/>
      <c r="Y27" s="120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thickTop="1">
      <c r="B28" s="100">
        <v>5</v>
      </c>
      <c r="C28" s="101"/>
      <c r="D28" s="119">
        <v>5</v>
      </c>
      <c r="E28" s="119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1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20"/>
      <c r="E29" s="120"/>
      <c r="F29" s="105" t="s">
        <v>725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1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102"/>
      <c r="E31" s="102"/>
      <c r="F31" s="80" t="s">
        <v>729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2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2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2:43" ht="7.5" customHeight="1"/>
    <row r="36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２０１７（平成２９）年度
神奈川県中学校バレーボール部活動普及・育成事業
（指導者研修会兼新人研修会）参加申込書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1149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横浜市立みたけ台中学校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まつもと</v>
      </c>
      <c r="F7" s="328"/>
      <c r="G7" s="328"/>
      <c r="H7" s="328"/>
      <c r="I7" s="328"/>
      <c r="J7" s="328"/>
      <c r="K7" s="328" t="str">
        <f>IF(入力!L12="","",入力!L12)</f>
        <v>たくや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さかい</v>
      </c>
      <c r="V7" s="155"/>
      <c r="W7" s="155"/>
      <c r="X7" s="155"/>
      <c r="Y7" s="155"/>
      <c r="Z7" s="330"/>
      <c r="AA7" s="310" t="str">
        <f>IF(入力!AB12="","",入力!AB12)</f>
        <v>じゅんいち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松本</v>
      </c>
      <c r="F8" s="351"/>
      <c r="G8" s="351"/>
      <c r="H8" s="351"/>
      <c r="I8" s="351"/>
      <c r="J8" s="351"/>
      <c r="K8" s="351" t="str">
        <f>IF(入力!L13="","",入力!L13)</f>
        <v>卓也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酒井</v>
      </c>
      <c r="V8" s="319"/>
      <c r="W8" s="319"/>
      <c r="X8" s="319"/>
      <c r="Y8" s="319"/>
      <c r="Z8" s="320"/>
      <c r="AA8" s="321" t="str">
        <f>IF(入力!AB13="","",入力!AB13)</f>
        <v>順一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みやた</v>
      </c>
      <c r="V9" s="155"/>
      <c r="W9" s="155"/>
      <c r="X9" s="155"/>
      <c r="Y9" s="155"/>
      <c r="Z9" s="330"/>
      <c r="AA9" s="310" t="str">
        <f>IF(入力!AB14="","",入力!AB14)</f>
        <v>よしたか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宮田</v>
      </c>
      <c r="V10" s="336"/>
      <c r="W10" s="336"/>
      <c r="X10" s="336"/>
      <c r="Y10" s="336"/>
      <c r="Z10" s="337"/>
      <c r="AA10" s="338" t="str">
        <f>IF(入力!AB15="","",入力!AB15)</f>
        <v>佳尚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みやた</v>
      </c>
      <c r="F15" s="286"/>
      <c r="G15" s="286"/>
      <c r="H15" s="286"/>
      <c r="I15" s="286"/>
      <c r="J15" s="286" t="str">
        <f>IF(入力!K20="","",入力!K20)</f>
        <v>よしたか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よこた</v>
      </c>
      <c r="Z15" s="286"/>
      <c r="AA15" s="286"/>
      <c r="AB15" s="286"/>
      <c r="AC15" s="286"/>
      <c r="AD15" s="286" t="str">
        <f>IF(入力!AE20="","",入力!AE20)</f>
        <v>まお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宮田</v>
      </c>
      <c r="F16" s="302"/>
      <c r="G16" s="302"/>
      <c r="H16" s="302"/>
      <c r="I16" s="302"/>
      <c r="J16" s="302" t="str">
        <f>IF(入力!K21="","",入力!K21)</f>
        <v>佳尚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横田</v>
      </c>
      <c r="Z16" s="302"/>
      <c r="AA16" s="302"/>
      <c r="AB16" s="302"/>
      <c r="AC16" s="302"/>
      <c r="AD16" s="302" t="str">
        <f>IF(入力!AE21="","",入力!AE21)</f>
        <v>真央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みのぐち</v>
      </c>
      <c r="F17" s="281"/>
      <c r="G17" s="281"/>
      <c r="H17" s="281"/>
      <c r="I17" s="281"/>
      <c r="J17" s="281" t="str">
        <f>IF(入力!K22="","",入力!K22)</f>
        <v>いくた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/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蓑口</v>
      </c>
      <c r="F18" s="274"/>
      <c r="G18" s="274"/>
      <c r="H18" s="274"/>
      <c r="I18" s="274"/>
      <c r="J18" s="274" t="str">
        <f>IF(入力!K23="","",入力!K23)</f>
        <v>育太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おおまえ</v>
      </c>
      <c r="F19" s="281"/>
      <c r="G19" s="281"/>
      <c r="H19" s="281"/>
      <c r="I19" s="281"/>
      <c r="J19" s="281" t="str">
        <f>IF(入力!K24="","",入力!K24)</f>
        <v>こうき</v>
      </c>
      <c r="K19" s="281"/>
      <c r="L19" s="281"/>
      <c r="M19" s="281"/>
      <c r="N19" s="282"/>
      <c r="O19" s="283">
        <f>IF(入力!P24="","",入力!P24)</f>
        <v>1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ごとう</v>
      </c>
      <c r="Z19" s="281"/>
      <c r="AA19" s="281"/>
      <c r="AB19" s="281"/>
      <c r="AC19" s="281"/>
      <c r="AD19" s="281" t="str">
        <f>IF(入力!AE24="","",入力!AE24)</f>
        <v>こうた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137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大前</v>
      </c>
      <c r="F20" s="274"/>
      <c r="G20" s="274"/>
      <c r="H20" s="274"/>
      <c r="I20" s="274"/>
      <c r="J20" s="274" t="str">
        <f>IF(入力!K25="","",入力!K25)</f>
        <v>光輝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後藤</v>
      </c>
      <c r="Z20" s="274"/>
      <c r="AA20" s="274"/>
      <c r="AB20" s="274"/>
      <c r="AC20" s="274"/>
      <c r="AD20" s="274" t="str">
        <f>IF(入力!AE25="","",入力!AE25)</f>
        <v>航太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まつい</v>
      </c>
      <c r="F21" s="281"/>
      <c r="G21" s="281"/>
      <c r="H21" s="281"/>
      <c r="I21" s="281"/>
      <c r="J21" s="281" t="str">
        <f>IF(入力!K26="","",入力!K26)</f>
        <v>くんぺい</v>
      </c>
      <c r="K21" s="281"/>
      <c r="L21" s="281"/>
      <c r="M21" s="281"/>
      <c r="N21" s="282"/>
      <c r="O21" s="283">
        <f>IF(入力!P26="","",入力!P26)</f>
        <v>1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/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松井</v>
      </c>
      <c r="F22" s="274"/>
      <c r="G22" s="274"/>
      <c r="H22" s="274"/>
      <c r="I22" s="274"/>
      <c r="J22" s="274" t="str">
        <f>IF(入力!K27="","",入力!K27)</f>
        <v>薫平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たなか</v>
      </c>
      <c r="F23" s="281"/>
      <c r="G23" s="281"/>
      <c r="H23" s="281"/>
      <c r="I23" s="281"/>
      <c r="J23" s="281" t="str">
        <f>IF(入力!K28="","",入力!K28)</f>
        <v>かずき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田中</v>
      </c>
      <c r="F24" s="274"/>
      <c r="G24" s="274"/>
      <c r="H24" s="274"/>
      <c r="I24" s="274"/>
      <c r="J24" s="274" t="str">
        <f>IF(入力!K29="","",入力!K29)</f>
        <v>和毅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かとう</v>
      </c>
      <c r="F25" s="281"/>
      <c r="G25" s="281"/>
      <c r="H25" s="281"/>
      <c r="I25" s="281"/>
      <c r="J25" s="281" t="str">
        <f>IF(入力!K30="","",入力!K30)</f>
        <v>かずま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加藤</v>
      </c>
      <c r="F26" s="315"/>
      <c r="G26" s="315"/>
      <c r="H26" s="315"/>
      <c r="I26" s="315"/>
      <c r="J26" s="315" t="str">
        <f>IF(入力!K31="","",入力!K31)</f>
        <v>一眞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２０１７（平成２９）年度
神奈川県中学校バレーボール部活動普及・育成事業
（指導者研修会兼新人研修会）参加申込書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1149</v>
      </c>
      <c r="B7" s="46" t="str">
        <f>入力!$F$3</f>
        <v>横浜市立みたけ台中学校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0047</v>
      </c>
      <c r="H7" s="46"/>
      <c r="I7" s="46" t="str">
        <f>IF(入力!$L$5="","",入力!$L$5)</f>
        <v>横浜市青葉区みたけ台３０</v>
      </c>
      <c r="J7" s="46"/>
      <c r="K7" s="57" t="str">
        <f>IF(入力!$AB$4="","",入力!$AB$4)</f>
        <v>045</v>
      </c>
      <c r="L7" s="57" t="str">
        <f>IF(入力!$AG$4="","",入力!$AG$4)</f>
        <v>971</v>
      </c>
      <c r="M7" s="57" t="str">
        <f>IF(入力!$AL$4="","",入力!$AL$4)</f>
        <v>6431</v>
      </c>
      <c r="N7" s="57" t="str">
        <f>IF(入力!$AB$6="","",入力!$AB$6)</f>
        <v>045</v>
      </c>
      <c r="O7" s="57" t="str">
        <f>IF(入力!$AG$6="","",入力!$AG$6)</f>
        <v>972</v>
      </c>
      <c r="P7" s="57" t="str">
        <f>IF(入力!$AL$6="","",入力!$AL$6)</f>
        <v>9812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卓也</v>
      </c>
      <c r="E16" s="46" t="str">
        <f>IF(入力!$F$12="","",入力!$F$12)</f>
        <v>まつもと</v>
      </c>
      <c r="F16" s="46" t="str">
        <f>IF(入力!$L$12="","",入力!$L$12)</f>
        <v>たくや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酒井</v>
      </c>
      <c r="D17" s="46" t="str">
        <f>IF(入力!$AB$13="","",入力!$AB$13)</f>
        <v>順一</v>
      </c>
      <c r="E17" s="46" t="str">
        <f>IF(入力!$V$12="","",入力!$V$12)</f>
        <v>さかい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宮田</v>
      </c>
      <c r="D24" s="46" t="str">
        <f>IF(入力!$AB$15="","",入力!$AB$15)</f>
        <v>佳尚</v>
      </c>
      <c r="E24" s="46" t="str">
        <f>IF(入力!$V$14="","",入力!$V$14)</f>
        <v>みやた</v>
      </c>
      <c r="F24" s="46" t="str">
        <f>IF(入力!$AB$14="","",入力!$AB$14)</f>
        <v>よしたか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宮田</v>
      </c>
      <c r="D53" s="46" t="str">
        <f>IF(入力!K21="","",入力!K21)</f>
        <v>佳尚</v>
      </c>
      <c r="E53" s="46" t="str">
        <f>IF(入力!F20="","",入力!F20)</f>
        <v>みやた</v>
      </c>
      <c r="F53" s="46" t="str">
        <f>IF(入力!K20="","",入力!K20)</f>
        <v>よしたか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蓑口</v>
      </c>
      <c r="D54" s="46" t="str">
        <f>IF(入力!K23="","",入力!K23)</f>
        <v>育太</v>
      </c>
      <c r="E54" s="46" t="str">
        <f>IF(入力!F22="","",入力!F22)</f>
        <v>みのぐち</v>
      </c>
      <c r="F54" s="46" t="str">
        <f>IF(入力!K22="","",入力!K22)</f>
        <v>いくた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大前</v>
      </c>
      <c r="D55" s="46" t="str">
        <f>IF(入力!K25="","",入力!K25)</f>
        <v>光輝</v>
      </c>
      <c r="E55" s="46" t="str">
        <f>IF(入力!F24="","",入力!F24)</f>
        <v>おおまえ</v>
      </c>
      <c r="F55" s="46" t="str">
        <f>IF(入力!K24="","",入力!K24)</f>
        <v>こうき</v>
      </c>
      <c r="G55" s="46"/>
      <c r="H55" s="46"/>
      <c r="I55" s="46">
        <f>IF(入力!P24="","",入力!P24)</f>
        <v>1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松井</v>
      </c>
      <c r="D56" s="46" t="str">
        <f>IF(入力!K27="","",入力!K27)</f>
        <v>薫平</v>
      </c>
      <c r="E56" s="46" t="str">
        <f>IF(入力!F26="","",入力!F26)</f>
        <v>まつい</v>
      </c>
      <c r="F56" s="46" t="str">
        <f>IF(入力!K26="","",入力!K26)</f>
        <v>くんぺい</v>
      </c>
      <c r="G56" s="46"/>
      <c r="H56" s="46"/>
      <c r="I56" s="46">
        <f>IF(入力!P26="","",入力!P26)</f>
        <v>1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田中</v>
      </c>
      <c r="D57" s="46" t="str">
        <f>IF(入力!K29="","",入力!K29)</f>
        <v>和毅</v>
      </c>
      <c r="E57" s="46" t="str">
        <f>IF(入力!F28="","",入力!F28)</f>
        <v>たなか</v>
      </c>
      <c r="F57" s="46" t="str">
        <f>IF(入力!K28="","",入力!K28)</f>
        <v>かずき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松井</v>
      </c>
      <c r="D58" s="46" t="str">
        <f>IF(入力!K27="","",入力!K27)</f>
        <v>薫平</v>
      </c>
      <c r="E58" s="46" t="str">
        <f>IF(入力!F30="","",入力!F30)</f>
        <v>かとう</v>
      </c>
      <c r="F58" s="46" t="str">
        <f>IF(入力!K30="","",入力!K30)</f>
        <v>かずま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横田</v>
      </c>
      <c r="D59" s="46" t="str">
        <f>IF(入力!AE21="","",入力!AE21)</f>
        <v>真央</v>
      </c>
      <c r="E59" s="46" t="str">
        <f>IF(入力!Z20="","",入力!Z20)</f>
        <v>よこた</v>
      </c>
      <c r="F59" s="46" t="str">
        <f>IF(入力!AE20="","",入力!AE20)</f>
        <v>まお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後藤</v>
      </c>
      <c r="D61" s="46" t="str">
        <f>IF(入力!AE25="","",入力!AE25)</f>
        <v>航太</v>
      </c>
      <c r="E61" s="46" t="str">
        <f>IF(入力!Z24="","",入力!Z24)</f>
        <v>ごとう</v>
      </c>
      <c r="F61" s="46" t="str">
        <f>IF(入力!AE24="","",入力!AE24)</f>
        <v>こうた</v>
      </c>
      <c r="G61" s="46"/>
      <c r="H61" s="46"/>
      <c r="I61" s="46">
        <f>IF(入力!AJ24="","",入力!AJ24)</f>
        <v>1</v>
      </c>
      <c r="J61" s="46">
        <f>IF(入力!AL24="","",入力!AL24)</f>
        <v>137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2017-10-20T05:32:38Z</cp:lastPrinted>
  <dcterms:created xsi:type="dcterms:W3CDTF">2006-11-03T01:52:14Z</dcterms:created>
  <dcterms:modified xsi:type="dcterms:W3CDTF">2017-10-26T06:00:11Z</dcterms:modified>
</cp:coreProperties>
</file>