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ukai\Desktop\"/>
    </mc:Choice>
  </mc:AlternateContent>
  <bookViews>
    <workbookView xWindow="0" yWindow="0" windowWidth="20490" windowHeight="74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<sst xmlns="http://schemas.openxmlformats.org/spreadsheetml/2006/main" count="1448" uniqueCount="746">
  <si>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</si>
  <si>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</si>
  <si>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</si>
  <si>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</si>
  <si>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</si>
  <si>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</si>
  <si>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</si>
  <si>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</si>
  <si>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</si>
  <si>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</si>
  <si>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</si>
  <si>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</si>
  <si>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</si>
  <si>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</si>
  <si>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</si>
  <si>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</si>
  <si>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</si>
  <si>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</si>
  <si>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</si>
  <si>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</si>
  <si>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</si>
  <si>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</si>
  <si>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</si>
  <si>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</si>
  <si>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</si>
  <si>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</si>
  <si>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</si>
  <si>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</si>
  <si>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</si>
  <si>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</si>
  <si>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</si>
  <si>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</si>
  <si>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</si>
  <si>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</si>
  <si>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</si>
  <si>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</si>
  <si>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</si>
  <si>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</si>
  <si>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</si>
  <si>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</si>
  <si>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</si>
  <si>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</si>
  <si>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</si>
  <si>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</si>
  <si>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</si>
  <si>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</si>
  <si>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</si>
  <si>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</si>
  <si>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</si>
  <si>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</si>
  <si>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</si>
  <si>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</si>
  <si>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</si>
  <si>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</si>
  <si>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</si>
  <si>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</si>
  <si>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</si>
  <si>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</si>
  <si>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</si>
  <si>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</si>
  <si>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</si>
  <si>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</si>
  <si>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</si>
  <si>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</si>
  <si>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</si>
  <si>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</si>
  <si>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</si>
  <si>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</si>
  <si>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</si>
  <si>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</si>
  <si>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</si>
  <si>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</si>
  <si>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</si>
  <si>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</si>
  <si>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</si>
  <si>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</si>
  <si>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</si>
  <si>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</si>
  <si>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</si>
  <si>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</si>
  <si>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</si>
  <si>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</si>
  <si>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</si>
  <si>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</si>
  <si>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</si>
  <si>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</si>
  <si>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</si>
  <si>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</si>
  <si>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</si>
  <si>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</si>
  <si>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</si>
  <si>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</si>
  <si>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</si>
  <si>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</si>
  <si>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</si>
  <si>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</si>
  <si>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</si>
  <si>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</si>
  <si>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</si>
  <si>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</si>
  <si>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</si>
  <si>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</si>
  <si>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</si>
  <si>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</si>
  <si>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</si>
  <si>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</si>
  <si>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</si>
  <si>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</si>
  <si>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</si>
  <si>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</si>
  <si>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</si>
  <si>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</si>
  <si>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</si>
  <si>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</si>
  <si>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</si>
  <si>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</si>
  <si>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</si>
  <si>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</si>
  <si>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</si>
  <si>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</si>
  <si>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</si>
  <si>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</si>
  <si>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</si>
  <si>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</si>
  <si>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</si>
  <si>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</si>
  <si>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</si>
  <si>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</si>
  <si>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</si>
  <si>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</si>
  <si>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</si>
  <si>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</si>
  <si>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</si>
  <si>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</si>
  <si>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</si>
  <si>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</si>
  <si>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</si>
  <si>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</si>
  <si>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</si>
  <si>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</si>
  <si>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</si>
  <si>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</si>
  <si>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</si>
  <si>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</si>
  <si>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</si>
  <si>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</si>
  <si>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</si>
  <si>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</si>
  <si>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</si>
  <si>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</si>
  <si>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</si>
  <si>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</si>
  <si>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</si>
  <si>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</si>
  <si>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</si>
  <si>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</si>
  <si>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</si>
  <si>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</si>
  <si>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</si>
  <si>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</si>
  <si>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</si>
  <si>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</si>
  <si>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</si>
  <si>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</si>
  <si>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</si>
  <si>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</si>
  <si>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</si>
  <si>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</si>
  <si>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</si>
  <si>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</si>
  <si>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</si>
  <si>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</si>
  <si>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</si>
  <si>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</si>
  <si>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</si>
  <si>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</si>
  <si>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</si>
  <si>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</si>
  <si>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</si>
  <si>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</si>
  <si>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</si>
  <si>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</si>
  <si>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</si>
  <si>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</si>
  <si>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</si>
  <si>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</si>
  <si>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</si>
  <si>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</si>
  <si>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</si>
  <si>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</si>
  <si>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</si>
  <si>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</si>
  <si>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</si>
  <si>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</si>
  <si>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</si>
  <si>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</si>
  <si>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</si>
  <si>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</si>
  <si>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</si>
  <si>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</si>
  <si>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</si>
  <si>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</si>
  <si>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</si>
  <si>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</si>
  <si>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</si>
  <si>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</si>
  <si>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</si>
  <si>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</si>
  <si>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</si>
  <si>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</si>
  <si>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</si>
  <si>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</si>
  <si>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</si>
  <si>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</si>
  <si>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</si>
  <si>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</si>
  <si>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</si>
  <si>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</si>
  <si>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</si>
  <si>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</si>
  <si>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</si>
  <si>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</si>
  <si>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</si>
  <si>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</si>
  <si>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</si>
  <si>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</si>
  <si>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</si>
  <si>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</si>
  <si>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</si>
  <si>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</si>
  <si>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</si>
  <si>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</si>
  <si>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</si>
  <si>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</si>
  <si>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</si>
  <si>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</si>
  <si>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</si>
  <si>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</si>
  <si>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</si>
  <si>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</si>
  <si>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</si>
  <si>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</si>
  <si>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</si>
  <si>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</si>
  <si>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</si>
  <si>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</si>
  <si>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</si>
  <si>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</si>
  <si>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</si>
  <si>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</si>
  <si>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</si>
  <si>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</si>
  <si>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</si>
  <si>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</si>
  <si>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</si>
  <si>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</si>
  <si>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</si>
  <si>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</si>
  <si>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</si>
  <si>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</si>
  <si>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</si>
  <si>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</si>
  <si>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</si>
  <si>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</si>
  <si>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</si>
  <si>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</si>
  <si>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</si>
  <si>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</si>
  <si>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</si>
  <si>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</si>
  <si>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</si>
  <si>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</si>
  <si>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</si>
  <si>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</si>
  <si>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</si>
  <si>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</si>
  <si>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</si>
  <si>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</si>
  <si>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</si>
  <si>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</si>
  <si>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</si>
  <si>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</si>
  <si>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</si>
  <si>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</si>
  <si>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</si>
  <si>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</si>
  <si>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</si>
  <si>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</si>
  <si>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</si>
  <si>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</si>
  <si>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</si>
  <si>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</si>
  <si>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</si>
  <si>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</si>
  <si>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</si>
  <si>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</si>
  <si>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</si>
  <si>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</si>
  <si>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</si>
  <si>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</si>
  <si>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</si>
  <si>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</si>
  <si>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</si>
  <si>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</si>
  <si>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</si>
  <si>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</si>
  <si>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</si>
  <si>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</si>
  <si>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</si>
  <si>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</si>
  <si>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</si>
  <si>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</si>
  <si>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</si>
  <si>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</si>
  <si>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</si>
  <si>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</si>
  <si>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</si>
  <si>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</si>
  <si>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</si>
  <si>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</si>
  <si>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</si>
  <si>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</si>
  <si>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</si>
  <si>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</si>
  <si>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</si>
  <si>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</si>
  <si>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</si>
  <si>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</si>
  <si>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</si>
  <si>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</si>
  <si>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</si>
  <si>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</si>
  <si>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</si>
  <si>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</si>
  <si>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</si>
  <si>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</si>
  <si>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</si>
  <si>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</si>
  <si>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</si>
  <si>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</si>
  <si>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</si>
  <si>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</si>
  <si>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</si>
  <si>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</si>
  <si>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</si>
  <si>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</si>
  <si>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</si>
  <si>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</si>
  <si>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</si>
  <si>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</si>
  <si>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</si>
  <si>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</si>
  <si>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</si>
  <si>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</si>
  <si>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</si>
  <si>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</si>
  <si>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</si>
  <si>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</si>
  <si>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</si>
  <si>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</si>
  <si>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</si>
  <si>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</si>
  <si>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</si>
  <si>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</si>
  <si>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</si>
  <si>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</si>
  <si>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</si>
  <si>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</si>
  <si>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</si>
  <si>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</si>
  <si>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</si>
  <si>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</si>
  <si>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</si>
  <si>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</si>
  <si>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</si>
  <si>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</si>
  <si>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</si>
  <si>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</si>
  <si>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</si>
  <si>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</si>
  <si>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</si>
  <si>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</si>
  <si>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</si>
  <si>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</si>
  <si>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</si>
  <si>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</si>
  <si>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</si>
  <si>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</si>
  <si>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</si>
  <si>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</si>
  <si>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</si>
  <si>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</si>
  <si>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</si>
  <si>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</si>
  <si>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</si>
  <si>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</si>
  <si>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</si>
  <si>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</si>
  <si>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</si>
  <si>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</si>
  <si>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</si>
  <si>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</si>
  <si>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</si>
  <si>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</si>
  <si>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</si>
  <si>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</si>
  <si>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</si>
  <si>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</si>
  <si>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</si>
  <si>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</si>
  <si>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</si>
  <si>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</si>
  <si>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</si>
  <si>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</si>
  <si>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</si>
  <si>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</si>
  <si>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</si>
  <si>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</si>
  <si>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</si>
  <si>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</si>
  <si>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</si>
  <si>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</si>
  <si>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</si>
  <si>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</si>
  <si>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</si>
  <si>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</si>
  <si>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</si>
  <si>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</si>
  <si>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</si>
  <si>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</si>
  <si>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</si>
  <si>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</si>
  <si>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</si>
  <si>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</si>
  <si>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</si>
  <si>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</si>
  <si>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</si>
  <si>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</si>
  <si>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</si>
  <si>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</si>
  <si>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</si>
  <si>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</si>
  <si>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</si>
  <si>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</si>
  <si>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</si>
  <si>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</si>
  <si>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</si>
  <si>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</si>
  <si>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</si>
  <si>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</si>
  <si>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</si>
  <si>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</si>
  <si>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</si>
  <si>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</si>
  <si>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</si>
  <si>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</si>
  <si>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</si>
  <si>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</si>
  <si>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</si>
  <si>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</si>
  <si>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</si>
  <si>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</si>
  <si>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</si>
  <si>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</si>
  <si>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</si>
  <si>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</si>
  <si>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</si>
  <si>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</si>
  <si>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</si>
  <si>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</si>
  <si>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</si>
  <si>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</si>
  <si>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</si>
  <si>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</si>
  <si>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</si>
  <si>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</si>
  <si>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</si>
  <si>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</si>
  <si>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</si>
  <si>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</si>
  <si>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</si>
  <si>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</si>
  <si>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</si>
  <si>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</si>
  <si>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</si>
  <si>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</si>
  <si>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</si>
  <si>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</si>
  <si>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</si>
  <si>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</si>
  <si>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</si>
  <si>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</si>
  <si>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</si>
  <si>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</si>
  <si>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</si>
  <si>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</si>
  <si>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</si>
  <si>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</si>
  <si>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</si>
  <si>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</si>
  <si>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</si>
  <si>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</si>
  <si>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</si>
  <si>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</si>
  <si>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</si>
  <si>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</si>
  <si>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</si>
  <si>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</si>
  <si>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</si>
  <si>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</si>
  <si>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</si>
  <si>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</si>
  <si>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</si>
  <si>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</si>
  <si>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</si>
  <si>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</si>
  <si>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</si>
  <si>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</si>
  <si>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</si>
  <si>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</si>
  <si>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</si>
  <si>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</si>
  <si>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</si>
  <si>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</si>
  <si>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</si>
  <si>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</si>
  <si>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</si>
  <si>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</si>
  <si>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</si>
  <si>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</si>
  <si>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</si>
  <si>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</si>
  <si>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</si>
  <si>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</si>
  <si>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</si>
  <si>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</si>
  <si>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</si>
  <si>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</si>
  <si>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</si>
  <si>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</si>
  <si>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</si>
  <si>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</si>
  <si>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</si>
  <si>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</si>
  <si>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</si>
  <si>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</si>
  <si>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</si>
  <si>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</si>
  <si>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</si>
  <si>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</si>
  <si>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</si>
  <si>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</si>
  <si>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</si>
  <si>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</si>
  <si>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</si>
  <si>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</si>
  <si>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</si>
  <si>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</si>
  <si>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</si>
  <si>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</si>
  <si>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</si>
  <si>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</si>
  <si>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</si>
  <si>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</si>
  <si>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</si>
  <si>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</si>
  <si>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</si>
  <si>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</si>
  <si>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</si>
  <si>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</si>
  <si>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</si>
  <si>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</si>
  <si>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</si>
  <si>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</si>
  <si>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</si>
  <si>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</si>
  <si>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</si>
  <si>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</si>
  <si>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</si>
  <si>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</si>
  <si>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</si>
  <si>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</si>
  <si>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</si>
  <si>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</si>
  <si>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</si>
  <si>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</si>
  <si>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</si>
  <si>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</si>
  <si>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</si>
  <si>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</si>
  <si>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</si>
  <si>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</si>
  <si>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</si>
  <si>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</si>
  <si>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</si>
  <si>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</si>
  <si>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</si>
  <si>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</si>
  <si>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</si>
  <si>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</si>
  <si>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</si>
  <si>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</si>
  <si>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</si>
  <si>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</si>
  <si>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</si>
  <si>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</si>
  <si>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</si>
  <si>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</si>
  <si>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</si>
  <si>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</si>
  <si>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</si>
  <si>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</si>
  <si>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</si>
  <si>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</si>
  <si>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</si>
  <si>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</si>
  <si>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</si>
  <si>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</si>
  <si>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</si>
  <si>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</si>
  <si>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</si>
  <si>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</si>
  <si>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</si>
  <si>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</si>
  <si>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</si>
  <si>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</si>
  <si>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</si>
  <si>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</si>
  <si>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</si>
  <si>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</si>
  <si>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</si>
  <si>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</si>
  <si>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</si>
  <si>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</si>
  <si>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</si>
  <si>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</si>
  <si>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</si>
  <si>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</si>
  <si>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</si>
  <si>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</si>
  <si>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</si>
  <si>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</si>
  <si>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</si>
  <si>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</si>
  <si>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</si>
  <si>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</si>
  <si>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</si>
  <si>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</si>
  <si>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</si>
  <si>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</si>
  <si>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</si>
  <si>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</si>
  <si>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</si>
  <si>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</si>
  <si>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</si>
  <si>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</si>
  <si>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</si>
  <si>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</si>
  <si>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</si>
  <si>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</si>
  <si>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</si>
  <si>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</si>
  <si>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</si>
  <si>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</si>
  <si>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</si>
  <si>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</si>
  <si>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</si>
  <si>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</si>
  <si>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</si>
  <si>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</si>
  <si>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</si>
  <si>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</si>
  <si>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</si>
  <si>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</si>
  <si>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</si>
  <si>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</si>
  <si>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</si>
  <si>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</si>
  <si>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</si>
  <si>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</si>
  <si>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230</t>
    <phoneticPr fontId="2"/>
  </si>
  <si>
    <t>0074</t>
    <phoneticPr fontId="2"/>
  </si>
  <si>
    <t>045</t>
    <phoneticPr fontId="2"/>
  </si>
  <si>
    <t>571</t>
    <phoneticPr fontId="2"/>
  </si>
  <si>
    <t>4102</t>
    <phoneticPr fontId="2"/>
  </si>
  <si>
    <t>045</t>
    <phoneticPr fontId="2"/>
  </si>
  <si>
    <t>585</t>
    <phoneticPr fontId="2"/>
  </si>
  <si>
    <t>9499</t>
    <phoneticPr fontId="2"/>
  </si>
  <si>
    <t>酒井</t>
    <rPh sb="0" eb="2">
      <t>サカイ</t>
    </rPh>
    <phoneticPr fontId="2"/>
  </si>
  <si>
    <t>学</t>
    <rPh sb="0" eb="1">
      <t>マナ</t>
    </rPh>
    <phoneticPr fontId="2"/>
  </si>
  <si>
    <t>向井</t>
    <rPh sb="0" eb="2">
      <t>ムカイ</t>
    </rPh>
    <phoneticPr fontId="2"/>
  </si>
  <si>
    <t>大貴</t>
    <rPh sb="0" eb="2">
      <t>ダイキ</t>
    </rPh>
    <phoneticPr fontId="2"/>
  </si>
  <si>
    <t>たいき</t>
    <phoneticPr fontId="2"/>
  </si>
  <si>
    <t>むかい</t>
    <phoneticPr fontId="2"/>
  </si>
  <si>
    <t>まなぶ</t>
    <phoneticPr fontId="2"/>
  </si>
  <si>
    <t>さかい</t>
    <phoneticPr fontId="2"/>
  </si>
  <si>
    <t>羽田野</t>
    <rPh sb="0" eb="2">
      <t>ハダ</t>
    </rPh>
    <phoneticPr fontId="2"/>
  </si>
  <si>
    <t>遼輔</t>
    <rPh sb="0" eb="2">
      <t>リョウスケ</t>
    </rPh>
    <phoneticPr fontId="2"/>
  </si>
  <si>
    <t>りょうすけ</t>
    <phoneticPr fontId="2"/>
  </si>
  <si>
    <t>はだの</t>
    <phoneticPr fontId="2"/>
  </si>
  <si>
    <t>羽田野</t>
    <rPh sb="0" eb="2">
      <t>ハダ</t>
    </rPh>
    <rPh sb="2" eb="3">
      <t>ノ</t>
    </rPh>
    <phoneticPr fontId="2"/>
  </si>
  <si>
    <t>加藤</t>
    <rPh sb="0" eb="2">
      <t>カトウ</t>
    </rPh>
    <phoneticPr fontId="2"/>
  </si>
  <si>
    <t>夏大</t>
    <rPh sb="0" eb="1">
      <t>ナツ</t>
    </rPh>
    <rPh sb="1" eb="2">
      <t>ダイ</t>
    </rPh>
    <phoneticPr fontId="2"/>
  </si>
  <si>
    <t>森島</t>
    <rPh sb="0" eb="2">
      <t>モリシマ</t>
    </rPh>
    <phoneticPr fontId="2"/>
  </si>
  <si>
    <t>功太郎</t>
    <rPh sb="0" eb="3">
      <t>コウタロウ</t>
    </rPh>
    <phoneticPr fontId="2"/>
  </si>
  <si>
    <t>進藤</t>
    <rPh sb="0" eb="2">
      <t>シンドウ</t>
    </rPh>
    <phoneticPr fontId="2"/>
  </si>
  <si>
    <t>陽斗</t>
    <rPh sb="0" eb="1">
      <t>ハル</t>
    </rPh>
    <rPh sb="1" eb="2">
      <t>ト</t>
    </rPh>
    <phoneticPr fontId="2"/>
  </si>
  <si>
    <t>りょうすけ</t>
    <phoneticPr fontId="2"/>
  </si>
  <si>
    <t>はると</t>
    <phoneticPr fontId="2"/>
  </si>
  <si>
    <t>しんどう</t>
    <phoneticPr fontId="2"/>
  </si>
  <si>
    <t>もりしま</t>
    <phoneticPr fontId="2"/>
  </si>
  <si>
    <t>こうたろう</t>
    <phoneticPr fontId="2"/>
  </si>
  <si>
    <t>かとう</t>
    <phoneticPr fontId="2"/>
  </si>
  <si>
    <t>なお</t>
    <phoneticPr fontId="2"/>
  </si>
  <si>
    <t>大栗</t>
    <rPh sb="0" eb="2">
      <t>オオクリ</t>
    </rPh>
    <phoneticPr fontId="2"/>
  </si>
  <si>
    <t>知己</t>
    <rPh sb="0" eb="2">
      <t>チキ</t>
    </rPh>
    <phoneticPr fontId="2"/>
  </si>
  <si>
    <t>おおくり</t>
    <phoneticPr fontId="2"/>
  </si>
  <si>
    <t>ともき</t>
    <phoneticPr fontId="2"/>
  </si>
  <si>
    <t>菅原</t>
    <rPh sb="0" eb="2">
      <t>スガハラ</t>
    </rPh>
    <phoneticPr fontId="2"/>
  </si>
  <si>
    <t>大都</t>
    <rPh sb="0" eb="2">
      <t>オオト</t>
    </rPh>
    <phoneticPr fontId="2"/>
  </si>
  <si>
    <t>おと</t>
    <phoneticPr fontId="2"/>
  </si>
  <si>
    <t>すがはら</t>
    <phoneticPr fontId="2"/>
  </si>
  <si>
    <t>小川</t>
    <rPh sb="0" eb="2">
      <t>オガワ</t>
    </rPh>
    <phoneticPr fontId="2"/>
  </si>
  <si>
    <t>翔輝</t>
    <rPh sb="0" eb="2">
      <t>ショウキ</t>
    </rPh>
    <phoneticPr fontId="2"/>
  </si>
  <si>
    <t>しょうき</t>
    <phoneticPr fontId="2"/>
  </si>
  <si>
    <t>おがわ</t>
    <phoneticPr fontId="2"/>
  </si>
  <si>
    <t>並木</t>
    <rPh sb="0" eb="2">
      <t>ナミキ</t>
    </rPh>
    <phoneticPr fontId="2"/>
  </si>
  <si>
    <t>翔太</t>
    <rPh sb="0" eb="2">
      <t>ショウタ</t>
    </rPh>
    <phoneticPr fontId="2"/>
  </si>
  <si>
    <t>しょうた</t>
    <phoneticPr fontId="2"/>
  </si>
  <si>
    <t>なみき</t>
    <phoneticPr fontId="2"/>
  </si>
  <si>
    <t>安藤</t>
    <rPh sb="0" eb="2">
      <t>アンドウ</t>
    </rPh>
    <phoneticPr fontId="2"/>
  </si>
  <si>
    <t>あんどう</t>
    <phoneticPr fontId="2"/>
  </si>
  <si>
    <t>たける</t>
    <phoneticPr fontId="2"/>
  </si>
  <si>
    <t>武</t>
    <rPh sb="0" eb="1">
      <t>タケル</t>
    </rPh>
    <phoneticPr fontId="2"/>
  </si>
  <si>
    <t>田所</t>
    <rPh sb="0" eb="2">
      <t>タドコロ</t>
    </rPh>
    <phoneticPr fontId="2"/>
  </si>
  <si>
    <t>真太郎</t>
    <rPh sb="0" eb="3">
      <t>シンタロウ</t>
    </rPh>
    <phoneticPr fontId="2"/>
  </si>
  <si>
    <t>しんたろう</t>
    <phoneticPr fontId="2"/>
  </si>
  <si>
    <t>たどころ</t>
    <phoneticPr fontId="2"/>
  </si>
  <si>
    <t>奥野</t>
    <rPh sb="0" eb="2">
      <t>オクノ</t>
    </rPh>
    <phoneticPr fontId="2"/>
  </si>
  <si>
    <t>倫</t>
    <rPh sb="0" eb="1">
      <t>リン</t>
    </rPh>
    <phoneticPr fontId="2"/>
  </si>
  <si>
    <t>りん</t>
    <phoneticPr fontId="2"/>
  </si>
  <si>
    <t>おくの</t>
    <phoneticPr fontId="2"/>
  </si>
  <si>
    <t>中村</t>
    <rPh sb="0" eb="2">
      <t>ナカムラ</t>
    </rPh>
    <phoneticPr fontId="2"/>
  </si>
  <si>
    <t>徳太郎</t>
    <rPh sb="0" eb="3">
      <t>トクタロウ</t>
    </rPh>
    <phoneticPr fontId="2"/>
  </si>
  <si>
    <t>とくたろう</t>
    <phoneticPr fontId="2"/>
  </si>
  <si>
    <t>なかむら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</si>
</sst>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133350</xdr:colOff>
      <xdr:row>12</xdr:row>
      <xdr:rowOff>76200</xdr:rowOff>
    </xdr:from>
    <xdr:to>
      <xdr:col>39</xdr:col>
      <xdr:colOff>9525</xdr:colOff>
      <xdr:row>12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CAA99F5-877D-467F-BA2B-040BC0B3C5CD}"/>
            </a:ext>
          </a:extLst>
        </xdr:cNvPr>
        <xdr:cNvSpPr/>
      </xdr:nvSpPr>
      <xdr:spPr>
        <a:xfrm>
          <a:off x="6743700" y="4171950"/>
          <a:ext cx="390525" cy="2095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6" sqref="E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22" sqref="X22:Y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1105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横浜市立寺尾中学校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695</v>
      </c>
      <c r="G12" s="147"/>
      <c r="H12" s="147"/>
      <c r="I12" s="147"/>
      <c r="J12" s="147"/>
      <c r="K12" s="147"/>
      <c r="L12" s="147" t="s">
        <v>694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707</v>
      </c>
      <c r="L20" s="201"/>
      <c r="M20" s="201"/>
      <c r="N20" s="201"/>
      <c r="O20" s="202"/>
      <c r="P20" s="198">
        <v>2</v>
      </c>
      <c r="Q20" s="198"/>
      <c r="R20" s="203">
        <v>179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709</v>
      </c>
      <c r="G22" s="169"/>
      <c r="H22" s="169"/>
      <c r="I22" s="169"/>
      <c r="J22" s="169"/>
      <c r="K22" s="169" t="s">
        <v>708</v>
      </c>
      <c r="L22" s="169"/>
      <c r="M22" s="169"/>
      <c r="N22" s="169"/>
      <c r="O22" s="170"/>
      <c r="P22" s="210">
        <v>2</v>
      </c>
      <c r="Q22" s="210"/>
      <c r="R22" s="212">
        <v>164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170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178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737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2</v>
      </c>
      <c r="AK26" s="210"/>
      <c r="AL26" s="212">
        <v>167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701</v>
      </c>
      <c r="G27" s="223"/>
      <c r="H27" s="223"/>
      <c r="I27" s="223"/>
      <c r="J27" s="223"/>
      <c r="K27" s="223" t="s">
        <v>702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717</v>
      </c>
      <c r="L28" s="169"/>
      <c r="M28" s="169"/>
      <c r="N28" s="169"/>
      <c r="O28" s="170"/>
      <c r="P28" s="210">
        <v>1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2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173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2</v>
      </c>
      <c r="AK30" s="210"/>
      <c r="AL30" s="212">
        <v>167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1105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横浜市立寺尾中学校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さかい</v>
      </c>
      <c r="F7" s="335"/>
      <c r="G7" s="335"/>
      <c r="H7" s="335"/>
      <c r="I7" s="335"/>
      <c r="J7" s="335"/>
      <c r="K7" s="335" t="str">
        <f>IF(入力!L12="","",入力!L12)</f>
        <v>まなぶ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むかい</v>
      </c>
      <c r="V7" s="166"/>
      <c r="W7" s="166"/>
      <c r="X7" s="166"/>
      <c r="Y7" s="166"/>
      <c r="Z7" s="309"/>
      <c r="AA7" s="292" t="str">
        <f>IF(入力!AB12="","",入力!AB12)</f>
        <v>たいき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酒井</v>
      </c>
      <c r="F8" s="323"/>
      <c r="G8" s="323"/>
      <c r="H8" s="323"/>
      <c r="I8" s="323"/>
      <c r="J8" s="323"/>
      <c r="K8" s="323" t="str">
        <f>IF(入力!L13="","",入力!L13)</f>
        <v>学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向井</v>
      </c>
      <c r="V8" s="326"/>
      <c r="W8" s="326"/>
      <c r="X8" s="326"/>
      <c r="Y8" s="326"/>
      <c r="Z8" s="327"/>
      <c r="AA8" s="328" t="str">
        <f>IF(入力!AB13="","",入力!AB13)</f>
        <v>大貴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はだの</v>
      </c>
      <c r="V9" s="166"/>
      <c r="W9" s="166"/>
      <c r="X9" s="166"/>
      <c r="Y9" s="166"/>
      <c r="Z9" s="309"/>
      <c r="AA9" s="292" t="str">
        <f>IF(入力!AB14="","",入力!AB14)</f>
        <v>りょうすけ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羽田野</v>
      </c>
      <c r="V10" s="295"/>
      <c r="W10" s="295"/>
      <c r="X10" s="295"/>
      <c r="Y10" s="295"/>
      <c r="Z10" s="298"/>
      <c r="AA10" s="294" t="str">
        <f>IF(入力!AB15="","",入力!AB15)</f>
        <v>遼輔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はだの</v>
      </c>
      <c r="F15" s="288"/>
      <c r="G15" s="288"/>
      <c r="H15" s="288"/>
      <c r="I15" s="288"/>
      <c r="J15" s="288" t="str">
        <f>IF(入力!K20="","",入力!K20)</f>
        <v>りょうすけ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179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おがわ</v>
      </c>
      <c r="Z15" s="288"/>
      <c r="AA15" s="288"/>
      <c r="AB15" s="288"/>
      <c r="AC15" s="288"/>
      <c r="AD15" s="288" t="str">
        <f>IF(入力!AE20="","",入力!AE20)</f>
        <v>しょうき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165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羽田野</v>
      </c>
      <c r="F16" s="303"/>
      <c r="G16" s="303"/>
      <c r="H16" s="303"/>
      <c r="I16" s="303"/>
      <c r="J16" s="303" t="str">
        <f>IF(入力!K21="","",入力!K21)</f>
        <v>遼輔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小川</v>
      </c>
      <c r="Z16" s="303"/>
      <c r="AA16" s="303"/>
      <c r="AB16" s="303"/>
      <c r="AC16" s="303"/>
      <c r="AD16" s="303" t="str">
        <f>IF(入力!AE21="","",入力!AE21)</f>
        <v>翔輝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しんどう</v>
      </c>
      <c r="F17" s="274"/>
      <c r="G17" s="274"/>
      <c r="H17" s="274"/>
      <c r="I17" s="274"/>
      <c r="J17" s="274" t="str">
        <f>IF(入力!K22="","",入力!K22)</f>
        <v>はると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なみき</v>
      </c>
      <c r="Z17" s="274"/>
      <c r="AA17" s="274"/>
      <c r="AB17" s="274"/>
      <c r="AC17" s="274"/>
      <c r="AD17" s="274" t="str">
        <f>IF(入力!AE22="","",入力!AE22)</f>
        <v>しょうた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170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進藤</v>
      </c>
      <c r="F18" s="267"/>
      <c r="G18" s="267"/>
      <c r="H18" s="267"/>
      <c r="I18" s="267"/>
      <c r="J18" s="267" t="str">
        <f>IF(入力!K23="","",入力!K23)</f>
        <v>陽斗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並木</v>
      </c>
      <c r="Z18" s="267"/>
      <c r="AA18" s="267"/>
      <c r="AB18" s="267"/>
      <c r="AC18" s="267"/>
      <c r="AD18" s="267" t="str">
        <f>IF(入力!AE23="","",入力!AE23)</f>
        <v>翔太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もりしま</v>
      </c>
      <c r="F19" s="274"/>
      <c r="G19" s="274"/>
      <c r="H19" s="274"/>
      <c r="I19" s="274"/>
      <c r="J19" s="274" t="str">
        <f>IF(入力!K24="","",入力!K24)</f>
        <v>こうたろう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あんどう</v>
      </c>
      <c r="Z19" s="274"/>
      <c r="AA19" s="274"/>
      <c r="AB19" s="274"/>
      <c r="AC19" s="274"/>
      <c r="AD19" s="274" t="str">
        <f>IF(入力!AE24="","",入力!AE24)</f>
        <v>たける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森島</v>
      </c>
      <c r="F20" s="267"/>
      <c r="G20" s="267"/>
      <c r="H20" s="267"/>
      <c r="I20" s="267"/>
      <c r="J20" s="267" t="str">
        <f>IF(入力!K25="","",入力!K25)</f>
        <v>功太郎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安藤</v>
      </c>
      <c r="Z20" s="267"/>
      <c r="AA20" s="267"/>
      <c r="AB20" s="267"/>
      <c r="AC20" s="267"/>
      <c r="AD20" s="267" t="str">
        <f>IF(入力!AE25="","",入力!AE25)</f>
        <v>武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かとう</v>
      </c>
      <c r="F21" s="274"/>
      <c r="G21" s="274"/>
      <c r="H21" s="274"/>
      <c r="I21" s="274"/>
      <c r="J21" s="274" t="str">
        <f>IF(入力!K26="","",入力!K26)</f>
        <v>なお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166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たどころ</v>
      </c>
      <c r="Z21" s="274"/>
      <c r="AA21" s="274"/>
      <c r="AB21" s="274"/>
      <c r="AC21" s="274"/>
      <c r="AD21" s="274" t="str">
        <f>IF(入力!AE26="","",入力!AE26)</f>
        <v>しんたろう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167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加藤</v>
      </c>
      <c r="F22" s="267"/>
      <c r="G22" s="267"/>
      <c r="H22" s="267"/>
      <c r="I22" s="267"/>
      <c r="J22" s="267" t="str">
        <f>IF(入力!K27="","",入力!K27)</f>
        <v>夏大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田所</v>
      </c>
      <c r="Z22" s="267"/>
      <c r="AA22" s="267"/>
      <c r="AB22" s="267"/>
      <c r="AC22" s="267"/>
      <c r="AD22" s="267" t="str">
        <f>IF(入力!AE27="","",入力!AE27)</f>
        <v>真太郎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おおくり</v>
      </c>
      <c r="F23" s="274"/>
      <c r="G23" s="274"/>
      <c r="H23" s="274"/>
      <c r="I23" s="274"/>
      <c r="J23" s="274" t="str">
        <f>IF(入力!K28="","",入力!K28)</f>
        <v>ともき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170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おくの</v>
      </c>
      <c r="Z23" s="274"/>
      <c r="AA23" s="274"/>
      <c r="AB23" s="274"/>
      <c r="AC23" s="274"/>
      <c r="AD23" s="274" t="str">
        <f>IF(入力!AE28="","",入力!AE28)</f>
        <v>りん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158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大栗</v>
      </c>
      <c r="F24" s="267"/>
      <c r="G24" s="267"/>
      <c r="H24" s="267"/>
      <c r="I24" s="267"/>
      <c r="J24" s="267" t="str">
        <f>IF(入力!K29="","",入力!K29)</f>
        <v>知己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奥野</v>
      </c>
      <c r="Z24" s="267"/>
      <c r="AA24" s="267"/>
      <c r="AB24" s="267"/>
      <c r="AC24" s="267"/>
      <c r="AD24" s="267" t="str">
        <f>IF(入力!AE29="","",入力!AE29)</f>
        <v>倫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すがはら</v>
      </c>
      <c r="F25" s="274"/>
      <c r="G25" s="274"/>
      <c r="H25" s="274"/>
      <c r="I25" s="274"/>
      <c r="J25" s="274" t="str">
        <f>IF(入力!K30="","",入力!K30)</f>
        <v>おと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173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なかむら</v>
      </c>
      <c r="Z25" s="274"/>
      <c r="AA25" s="274"/>
      <c r="AB25" s="274"/>
      <c r="AC25" s="274"/>
      <c r="AD25" s="274" t="str">
        <f>IF(入力!AE30="","",入力!AE30)</f>
        <v>とくたろう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167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菅原</v>
      </c>
      <c r="F26" s="280"/>
      <c r="G26" s="280"/>
      <c r="H26" s="280"/>
      <c r="I26" s="280"/>
      <c r="J26" s="280" t="str">
        <f>IF(入力!K31="","",入力!K31)</f>
        <v>大都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中村</v>
      </c>
      <c r="Z26" s="280"/>
      <c r="AA26" s="280"/>
      <c r="AB26" s="280"/>
      <c r="AC26" s="280"/>
      <c r="AD26" s="280" t="str">
        <f>IF(入力!AE31="","",入力!AE31)</f>
        <v>徳太郎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1105</v>
      </c>
      <c r="B7" s="46" t="str">
        <f>入力!$F$3</f>
        <v>横浜市立寺尾中学校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0074</v>
      </c>
      <c r="H7" s="46"/>
      <c r="I7" s="46" t="str">
        <f>IF(入力!$L$5="","",入力!$L$5)</f>
        <v/>
      </c>
      <c r="J7" s="46"/>
      <c r="K7" s="57" t="str">
        <f>IF(入力!$AB$4="","",入力!$AB$4)</f>
        <v>045</v>
      </c>
      <c r="L7" s="57" t="str">
        <f>IF(入力!$AG$4="","",入力!$AG$4)</f>
        <v>571</v>
      </c>
      <c r="M7" s="57" t="str">
        <f>IF(入力!$AL$4="","",入力!$AL$4)</f>
        <v>4102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酒井</v>
      </c>
      <c r="D16" s="46" t="str">
        <f>IF(入力!$L$13="","",入力!$L$13)</f>
        <v>学</v>
      </c>
      <c r="E16" s="46" t="str">
        <f>IF(入力!$F$12="","",入力!$F$12)</f>
        <v>さかい</v>
      </c>
      <c r="F16" s="46" t="str">
        <f>IF(入力!$L$12="","",入力!$L$12)</f>
        <v>まなぶ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向井</v>
      </c>
      <c r="D17" s="46" t="str">
        <f>IF(入力!$AB$13="","",入力!$AB$13)</f>
        <v>大貴</v>
      </c>
      <c r="E17" s="46" t="str">
        <f>IF(入力!$V$12="","",入力!$V$12)</f>
        <v>むかい</v>
      </c>
      <c r="F17" s="46" t="str">
        <f>IF(入力!$AB$12="","",入力!$AB$12)</f>
        <v>たいき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羽田野</v>
      </c>
      <c r="D24" s="46" t="str">
        <f>IF(入力!$AB$15="","",入力!$AB$15)</f>
        <v>遼輔</v>
      </c>
      <c r="E24" s="46" t="str">
        <f>IF(入力!$V$14="","",入力!$V$14)</f>
        <v>はだの</v>
      </c>
      <c r="F24" s="46" t="str">
        <f>IF(入力!$AB$14="","",入力!$AB$14)</f>
        <v>りょうすけ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羽田野</v>
      </c>
      <c r="D53" s="46" t="str">
        <f>IF(入力!K21="","",入力!K21)</f>
        <v>遼輔</v>
      </c>
      <c r="E53" s="46" t="str">
        <f>IF(入力!F20="","",入力!F20)</f>
        <v>はだの</v>
      </c>
      <c r="F53" s="46" t="str">
        <f>IF(入力!K20="","",入力!K20)</f>
        <v>りょうすけ</v>
      </c>
      <c r="G53" s="46"/>
      <c r="H53" s="46"/>
      <c r="I53" s="46">
        <f>IF(入力!P20="","",入力!P20)</f>
        <v>2</v>
      </c>
      <c r="J53" s="46">
        <f>IF(入力!R20="","",入力!R20)</f>
        <v>179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進藤</v>
      </c>
      <c r="D54" s="46" t="str">
        <f>IF(入力!K23="","",入力!K23)</f>
        <v>陽斗</v>
      </c>
      <c r="E54" s="46" t="str">
        <f>IF(入力!F22="","",入力!F22)</f>
        <v>しんどう</v>
      </c>
      <c r="F54" s="46" t="str">
        <f>IF(入力!K22="","",入力!K22)</f>
        <v>はると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森島</v>
      </c>
      <c r="D55" s="46" t="str">
        <f>IF(入力!K25="","",入力!K25)</f>
        <v>功太郎</v>
      </c>
      <c r="E55" s="46" t="str">
        <f>IF(入力!F24="","",入力!F24)</f>
        <v>もりしま</v>
      </c>
      <c r="F55" s="46" t="str">
        <f>IF(入力!K24="","",入力!K24)</f>
        <v>こうたろう</v>
      </c>
      <c r="G55" s="46"/>
      <c r="H55" s="46"/>
      <c r="I55" s="46">
        <f>IF(入力!P24="","",入力!P24)</f>
        <v>2</v>
      </c>
      <c r="J55" s="46">
        <f>IF(入力!R24="","",入力!R24)</f>
        <v>178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加藤</v>
      </c>
      <c r="D56" s="46" t="str">
        <f>IF(入力!K27="","",入力!K27)</f>
        <v>夏大</v>
      </c>
      <c r="E56" s="46" t="str">
        <f>IF(入力!F26="","",入力!F26)</f>
        <v>かとう</v>
      </c>
      <c r="F56" s="46" t="str">
        <f>IF(入力!K26="","",入力!K26)</f>
        <v>なお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大栗</v>
      </c>
      <c r="D57" s="46" t="str">
        <f>IF(入力!K29="","",入力!K29)</f>
        <v>知己</v>
      </c>
      <c r="E57" s="46" t="str">
        <f>IF(入力!F28="","",入力!F28)</f>
        <v>おおくり</v>
      </c>
      <c r="F57" s="46" t="str">
        <f>IF(入力!K28="","",入力!K28)</f>
        <v>ともき</v>
      </c>
      <c r="G57" s="46"/>
      <c r="H57" s="46"/>
      <c r="I57" s="46">
        <f>IF(入力!P28="","",入力!P28)</f>
        <v>1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菅原</v>
      </c>
      <c r="D58" s="46" t="str">
        <f>IF(入力!K31="","",入力!K31)</f>
        <v>大都</v>
      </c>
      <c r="E58" s="46" t="str">
        <f>IF(入力!F30="","",入力!F30)</f>
        <v>すがはら</v>
      </c>
      <c r="F58" s="46" t="str">
        <f>IF(入力!K30="","",入力!K30)</f>
        <v>おと</v>
      </c>
      <c r="G58" s="46"/>
      <c r="H58" s="46"/>
      <c r="I58" s="46">
        <f>IF(入力!P30="","",入力!P30)</f>
        <v>1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小川</v>
      </c>
      <c r="D59" s="46" t="str">
        <f>IF(入力!AE21="","",入力!AE21)</f>
        <v>翔輝</v>
      </c>
      <c r="E59" s="46" t="str">
        <f>IF(入力!Z20="","",入力!Z20)</f>
        <v>おがわ</v>
      </c>
      <c r="F59" s="46" t="str">
        <f>IF(入力!AE20="","",入力!AE20)</f>
        <v>しょうき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並木</v>
      </c>
      <c r="D60" s="46" t="str">
        <f>IF(入力!AE23="","",入力!AE23)</f>
        <v>翔太</v>
      </c>
      <c r="E60" s="46" t="str">
        <f>IF(入力!Z22="","",入力!Z22)</f>
        <v>なみき</v>
      </c>
      <c r="F60" s="46" t="str">
        <f>IF(入力!AE22="","",入力!AE22)</f>
        <v>しょうた</v>
      </c>
      <c r="G60" s="46"/>
      <c r="H60" s="46"/>
      <c r="I60" s="46">
        <f>IF(入力!AJ22="","",入力!AJ22)</f>
        <v>2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安藤</v>
      </c>
      <c r="D61" s="46" t="str">
        <f>IF(入力!AE25="","",入力!AE25)</f>
        <v>武</v>
      </c>
      <c r="E61" s="46" t="str">
        <f>IF(入力!Z24="","",入力!Z24)</f>
        <v>あんどう</v>
      </c>
      <c r="F61" s="46" t="str">
        <f>IF(入力!AE24="","",入力!AE24)</f>
        <v>たける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田所</v>
      </c>
      <c r="D62" s="46" t="str">
        <f>IF(入力!AE27="","",入力!AE27)</f>
        <v>真太郎</v>
      </c>
      <c r="E62" s="46" t="str">
        <f>IF(入力!Z26="","",入力!Z26)</f>
        <v>たどころ</v>
      </c>
      <c r="F62" s="46" t="str">
        <f>IF(入力!AE26="","",入力!AE26)</f>
        <v>しんたろう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奥野</v>
      </c>
      <c r="D63" s="46" t="str">
        <f>IF(入力!AE29="","",入力!AE29)</f>
        <v>倫</v>
      </c>
      <c r="E63" s="46" t="str">
        <f>IF(入力!Z28="","",入力!Z28)</f>
        <v>おくの</v>
      </c>
      <c r="F63" s="46" t="str">
        <f>IF(入力!AE28="","",入力!AE28)</f>
        <v>りん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中村</v>
      </c>
      <c r="D64" s="46" t="str">
        <f>IF(入力!AE31="","",入力!AE31)</f>
        <v>徳太郎</v>
      </c>
      <c r="E64" s="46" t="str">
        <f>IF(入力!Z30="","",入力!Z30)</f>
        <v>なかむら</v>
      </c>
      <c r="F64" s="46" t="str">
        <f>IF(入力!AE30="","",入力!AE30)</f>
        <v>とくたろう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mukai</cp:lastModifiedBy>
  <cp:lastPrinted>2015-10-24T01:53:31Z</cp:lastPrinted>
  <dcterms:created xsi:type="dcterms:W3CDTF">2006-11-03T01:52:14Z</dcterms:created>
  <dcterms:modified xsi:type="dcterms:W3CDTF">2017-11-09T09:08:02Z</dcterms:modified>
</cp:coreProperties>
</file>