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098392\Documents\02部活\02登録\"/>
    </mc:Choice>
  </mc:AlternateContent>
  <bookViews>
    <workbookView xWindow="0" yWindow="0" windowWidth="19200" windowHeight="1375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<sst xmlns="http://schemas.openxmlformats.org/spreadsheetml/2006/main" count="1453" uniqueCount="747">
  <si>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</si>
  <si>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</si>
  <si>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</si>
  <si>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</si>
  <si>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</si>
  <si>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</si>
  <si>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</si>
  <si>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</si>
  <si>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</si>
  <si>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</si>
  <si>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</si>
  <si>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</si>
  <si>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</si>
  <si>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</si>
  <si>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</si>
  <si>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</si>
  <si>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</si>
  <si>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</si>
  <si>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</si>
  <si>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</si>
  <si>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</si>
  <si>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</si>
  <si>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</si>
  <si>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</si>
  <si>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</si>
  <si>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</si>
  <si>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</si>
  <si>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</si>
  <si>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</si>
  <si>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</si>
  <si>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</si>
  <si>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</si>
  <si>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</si>
  <si>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</si>
  <si>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</si>
  <si>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</si>
  <si>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</si>
  <si>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</si>
  <si>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</si>
  <si>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</si>
  <si>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</si>
  <si>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</si>
  <si>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</si>
  <si>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</si>
  <si>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</si>
  <si>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</si>
  <si>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</si>
  <si>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</si>
  <si>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</si>
  <si>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</si>
  <si>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</si>
  <si>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</si>
  <si>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</si>
  <si>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</si>
  <si>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</si>
  <si>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</si>
  <si>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</si>
  <si>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</si>
  <si>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</si>
  <si>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</si>
  <si>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</si>
  <si>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</si>
  <si>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</si>
  <si>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</si>
  <si>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</si>
  <si>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</si>
  <si>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</si>
  <si>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</si>
  <si>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</si>
  <si>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</si>
  <si>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</si>
  <si>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</si>
  <si>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</si>
  <si>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</si>
  <si>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</si>
  <si>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</si>
  <si>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</si>
  <si>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</si>
  <si>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</si>
  <si>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</si>
  <si>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</si>
  <si>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</si>
  <si>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</si>
  <si>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</si>
  <si>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</si>
  <si>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</si>
  <si>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</si>
  <si>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</si>
  <si>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</si>
  <si>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</si>
  <si>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</si>
  <si>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</si>
  <si>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</si>
  <si>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</si>
  <si>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</si>
  <si>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</si>
  <si>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</si>
  <si>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</si>
  <si>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</si>
  <si>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</si>
  <si>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</si>
  <si>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</si>
  <si>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</si>
  <si>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</si>
  <si>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</si>
  <si>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</si>
  <si>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</si>
  <si>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</si>
  <si>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</si>
  <si>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</si>
  <si>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</si>
  <si>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</si>
  <si>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</si>
  <si>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</si>
  <si>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</si>
  <si>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</si>
  <si>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</si>
  <si>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</si>
  <si>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</si>
  <si>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</si>
  <si>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</si>
  <si>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</si>
  <si>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</si>
  <si>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</si>
  <si>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</si>
  <si>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</si>
  <si>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</si>
  <si>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</si>
  <si>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</si>
  <si>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</si>
  <si>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</si>
  <si>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</si>
  <si>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</si>
  <si>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</si>
  <si>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</si>
  <si>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</si>
  <si>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</si>
  <si>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</si>
  <si>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</si>
  <si>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</si>
  <si>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</si>
  <si>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</si>
  <si>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</si>
  <si>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</si>
  <si>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</si>
  <si>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</si>
  <si>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</si>
  <si>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</si>
  <si>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</si>
  <si>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</si>
  <si>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</si>
  <si>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</si>
  <si>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</si>
  <si>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</si>
  <si>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</si>
  <si>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</si>
  <si>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</si>
  <si>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</si>
  <si>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</si>
  <si>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</si>
  <si>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</si>
  <si>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</si>
  <si>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</si>
  <si>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</si>
  <si>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</si>
  <si>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</si>
  <si>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</si>
  <si>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</si>
  <si>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</si>
  <si>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</si>
  <si>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</si>
  <si>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</si>
  <si>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</si>
  <si>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</si>
  <si>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</si>
  <si>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</si>
  <si>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</si>
  <si>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</si>
  <si>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</si>
  <si>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</si>
  <si>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</si>
  <si>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</si>
  <si>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</si>
  <si>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</si>
  <si>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</si>
  <si>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</si>
  <si>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</si>
  <si>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</si>
  <si>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</si>
  <si>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</si>
  <si>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</si>
  <si>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</si>
  <si>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</si>
  <si>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</si>
  <si>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</si>
  <si>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</si>
  <si>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</si>
  <si>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</si>
  <si>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</si>
  <si>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</si>
  <si>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</si>
  <si>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</si>
  <si>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</si>
  <si>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</si>
  <si>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</si>
  <si>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</si>
  <si>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</si>
  <si>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</si>
  <si>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</si>
  <si>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</si>
  <si>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</si>
  <si>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</si>
  <si>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</si>
  <si>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</si>
  <si>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</si>
  <si>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</si>
  <si>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</si>
  <si>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</si>
  <si>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</si>
  <si>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</si>
  <si>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</si>
  <si>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</si>
  <si>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</si>
  <si>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</si>
  <si>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</si>
  <si>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</si>
  <si>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</si>
  <si>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</si>
  <si>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</si>
  <si>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</si>
  <si>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</si>
  <si>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</si>
  <si>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</si>
  <si>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</si>
  <si>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</si>
  <si>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</si>
  <si>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</si>
  <si>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</si>
  <si>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</si>
  <si>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</si>
  <si>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</si>
  <si>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</si>
  <si>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</si>
  <si>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</si>
  <si>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</si>
  <si>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</si>
  <si>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</si>
  <si>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</si>
  <si>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</si>
  <si>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</si>
  <si>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</si>
  <si>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</si>
  <si>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</si>
  <si>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</si>
  <si>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</si>
  <si>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</si>
  <si>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</si>
  <si>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</si>
  <si>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</si>
  <si>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</si>
  <si>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</si>
  <si>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</si>
  <si>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</si>
  <si>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</si>
  <si>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</si>
  <si>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</si>
  <si>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</si>
  <si>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</si>
  <si>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</si>
  <si>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</si>
  <si>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</si>
  <si>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</si>
  <si>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</si>
  <si>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</si>
  <si>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</si>
  <si>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</si>
  <si>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</si>
  <si>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</si>
  <si>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</si>
  <si>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</si>
  <si>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</si>
  <si>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</si>
  <si>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</si>
  <si>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</si>
  <si>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</si>
  <si>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</si>
  <si>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</si>
  <si>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</si>
  <si>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</si>
  <si>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</si>
  <si>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</si>
  <si>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</si>
  <si>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</si>
  <si>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</si>
  <si>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</si>
  <si>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</si>
  <si>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</si>
  <si>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</si>
  <si>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</si>
  <si>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</si>
  <si>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</si>
  <si>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</si>
  <si>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</si>
  <si>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</si>
  <si>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</si>
  <si>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</si>
  <si>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</si>
  <si>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</si>
  <si>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</si>
  <si>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</si>
  <si>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</si>
  <si>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</si>
  <si>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</si>
  <si>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</si>
  <si>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</si>
  <si>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</si>
  <si>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</si>
  <si>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</si>
  <si>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</si>
  <si>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</si>
  <si>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</si>
  <si>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</si>
  <si>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</si>
  <si>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</si>
  <si>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</si>
  <si>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</si>
  <si>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</si>
  <si>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</si>
  <si>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</si>
  <si>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</si>
  <si>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</si>
  <si>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</si>
  <si>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</si>
  <si>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</si>
  <si>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</si>
  <si>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</si>
  <si>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</si>
  <si>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</si>
  <si>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</si>
  <si>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</si>
  <si>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</si>
  <si>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</si>
  <si>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</si>
  <si>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</si>
  <si>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</si>
  <si>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</si>
  <si>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</si>
  <si>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</si>
  <si>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</si>
  <si>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</si>
  <si>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</si>
  <si>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</si>
  <si>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</si>
  <si>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</si>
  <si>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</si>
  <si>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</si>
  <si>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</si>
  <si>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</si>
  <si>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</si>
  <si>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</si>
  <si>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</si>
  <si>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</si>
  <si>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</si>
  <si>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</si>
  <si>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</si>
  <si>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</si>
  <si>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</si>
  <si>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</si>
  <si>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</si>
  <si>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</si>
  <si>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</si>
  <si>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</si>
  <si>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</si>
  <si>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</si>
  <si>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</si>
  <si>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</si>
  <si>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</si>
  <si>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</si>
  <si>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</si>
  <si>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</si>
  <si>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</si>
  <si>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</si>
  <si>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</si>
  <si>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</si>
  <si>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</si>
  <si>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</si>
  <si>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</si>
  <si>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</si>
  <si>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</si>
  <si>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</si>
  <si>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</si>
  <si>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</si>
  <si>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</si>
  <si>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</si>
  <si>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</si>
  <si>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</si>
  <si>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</si>
  <si>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</si>
  <si>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</si>
  <si>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</si>
  <si>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</si>
  <si>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</si>
  <si>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</si>
  <si>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</si>
  <si>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</si>
  <si>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</si>
  <si>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</si>
  <si>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</si>
  <si>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</si>
  <si>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</si>
  <si>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</si>
  <si>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</si>
  <si>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</si>
  <si>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</si>
  <si>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</si>
  <si>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</si>
  <si>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</si>
  <si>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</si>
  <si>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</si>
  <si>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</si>
  <si>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</si>
  <si>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</si>
  <si>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</si>
  <si>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</si>
  <si>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</si>
  <si>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</si>
  <si>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</si>
  <si>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</si>
  <si>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</si>
  <si>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</si>
  <si>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</si>
  <si>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</si>
  <si>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</si>
  <si>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</si>
  <si>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</si>
  <si>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</si>
  <si>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</si>
  <si>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</si>
  <si>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</si>
  <si>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</si>
  <si>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</si>
  <si>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</si>
  <si>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</si>
  <si>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</si>
  <si>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</si>
  <si>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</si>
  <si>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</si>
  <si>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</si>
  <si>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</si>
  <si>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</si>
  <si>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</si>
  <si>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</si>
  <si>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</si>
  <si>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</si>
  <si>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</si>
  <si>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</si>
  <si>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</si>
  <si>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</si>
  <si>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</si>
  <si>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</si>
  <si>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</si>
  <si>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</si>
  <si>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</si>
  <si>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</si>
  <si>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</si>
  <si>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</si>
  <si>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</si>
  <si>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</si>
  <si>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</si>
  <si>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</si>
  <si>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</si>
  <si>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</si>
  <si>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</si>
  <si>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</si>
  <si>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</si>
  <si>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</si>
  <si>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</si>
  <si>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</si>
  <si>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</si>
  <si>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</si>
  <si>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</si>
  <si>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</si>
  <si>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</si>
  <si>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</si>
  <si>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</si>
  <si>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</si>
  <si>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</si>
  <si>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</si>
  <si>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</si>
  <si>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</si>
  <si>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</si>
  <si>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</si>
  <si>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</si>
  <si>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</si>
  <si>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</si>
  <si>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</si>
  <si>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</si>
  <si>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</si>
  <si>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</si>
  <si>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</si>
  <si>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</si>
  <si>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</si>
  <si>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</si>
  <si>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</si>
  <si>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</si>
  <si>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</si>
  <si>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</si>
  <si>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</si>
  <si>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</si>
  <si>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</si>
  <si>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</si>
  <si>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</si>
  <si>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</si>
  <si>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</si>
  <si>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</si>
  <si>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</si>
  <si>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</si>
  <si>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</si>
  <si>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</si>
  <si>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</si>
  <si>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</si>
  <si>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</si>
  <si>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</si>
  <si>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</si>
  <si>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</si>
  <si>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</si>
  <si>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</si>
  <si>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</si>
  <si>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</si>
  <si>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</si>
  <si>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</si>
  <si>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</si>
  <si>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</si>
  <si>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</si>
  <si>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</si>
  <si>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</si>
  <si>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</si>
  <si>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</si>
  <si>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</si>
  <si>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</si>
  <si>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</si>
  <si>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</si>
  <si>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</si>
  <si>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</si>
  <si>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</si>
  <si>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</si>
  <si>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</si>
  <si>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</si>
  <si>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</si>
  <si>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</si>
  <si>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</si>
  <si>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</si>
  <si>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</si>
  <si>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</si>
  <si>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</si>
  <si>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</si>
  <si>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</si>
  <si>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</si>
  <si>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</si>
  <si>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</si>
  <si>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</si>
  <si>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</si>
  <si>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</si>
  <si>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</si>
  <si>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</si>
  <si>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</si>
  <si>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</si>
  <si>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</si>
  <si>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</si>
  <si>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</si>
  <si>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</si>
  <si>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</si>
  <si>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</si>
  <si>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</si>
  <si>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</si>
  <si>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</si>
  <si>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</si>
  <si>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</si>
  <si>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</si>
  <si>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</si>
  <si>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</si>
  <si>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</si>
  <si>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</si>
  <si>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</si>
  <si>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</si>
  <si>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</si>
  <si>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</si>
  <si>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</si>
  <si>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</si>
  <si>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</si>
  <si>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</si>
  <si>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</si>
  <si>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</si>
  <si>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</si>
  <si>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</si>
  <si>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</si>
  <si>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</si>
  <si>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</si>
  <si>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</si>
  <si>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</si>
  <si>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</si>
  <si>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</si>
  <si>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</si>
  <si>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</si>
  <si>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</si>
  <si>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</si>
  <si>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</si>
  <si>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</si>
  <si>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</si>
  <si>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</si>
  <si>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</si>
  <si>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</si>
  <si>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</si>
  <si>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</si>
  <si>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</si>
  <si>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</si>
  <si>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</si>
  <si>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</si>
  <si>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</si>
  <si>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</si>
  <si>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</si>
  <si>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</si>
  <si>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</si>
  <si>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</si>
  <si>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</si>
  <si>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</si>
  <si>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</si>
  <si>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</si>
  <si>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</si>
  <si>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</si>
  <si>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</si>
  <si>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</si>
  <si>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</si>
  <si>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</si>
  <si>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</si>
  <si>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</si>
  <si>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</si>
  <si>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</si>
  <si>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</si>
  <si>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</si>
  <si>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</si>
  <si>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</si>
  <si>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</si>
  <si>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</si>
  <si>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</si>
  <si>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</si>
  <si>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</si>
  <si>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</si>
  <si>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</si>
  <si>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</si>
  <si>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</si>
  <si>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</si>
  <si>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</si>
  <si>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</si>
  <si>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</si>
  <si>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</si>
  <si>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</si>
  <si>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</si>
  <si>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</si>
  <si>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</si>
  <si>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</si>
  <si>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</si>
  <si>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</si>
  <si>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</si>
  <si>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</si>
  <si>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</si>
  <si>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</si>
  <si>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</si>
  <si>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</si>
  <si>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</si>
  <si>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</si>
  <si>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</si>
  <si>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</si>
  <si>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</si>
  <si>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</si>
  <si>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</si>
  <si>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</si>
  <si>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</si>
  <si>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</si>
  <si>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</si>
  <si>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045</t>
    <phoneticPr fontId="2"/>
  </si>
  <si>
    <t>331</t>
    <phoneticPr fontId="2"/>
  </si>
  <si>
    <t>8521</t>
    <phoneticPr fontId="2"/>
  </si>
  <si>
    <t>240</t>
    <phoneticPr fontId="2"/>
  </si>
  <si>
    <t>0066</t>
    <phoneticPr fontId="2"/>
  </si>
  <si>
    <t>横浜市保土ヶ谷区釜台町3-1</t>
    <rPh sb="0" eb="3">
      <t>ヨコハマシ</t>
    </rPh>
    <rPh sb="3" eb="8">
      <t>ホドガヤク</t>
    </rPh>
    <rPh sb="8" eb="11">
      <t>カマダイチョウ</t>
    </rPh>
    <phoneticPr fontId="2"/>
  </si>
  <si>
    <t>5612</t>
    <phoneticPr fontId="2"/>
  </si>
  <si>
    <t>田上</t>
    <rPh sb="0" eb="2">
      <t>タノウエ</t>
    </rPh>
    <phoneticPr fontId="2"/>
  </si>
  <si>
    <t>智之</t>
    <rPh sb="0" eb="2">
      <t>トモユキ</t>
    </rPh>
    <phoneticPr fontId="2"/>
  </si>
  <si>
    <t>田中</t>
    <rPh sb="0" eb="2">
      <t>タナカ</t>
    </rPh>
    <phoneticPr fontId="2"/>
  </si>
  <si>
    <t>直伸</t>
    <rPh sb="0" eb="2">
      <t>ナオノブ</t>
    </rPh>
    <phoneticPr fontId="2"/>
  </si>
  <si>
    <t>たのうえ</t>
    <phoneticPr fontId="2"/>
  </si>
  <si>
    <t>ともゆき</t>
    <phoneticPr fontId="2"/>
  </si>
  <si>
    <t>たなか</t>
    <phoneticPr fontId="2"/>
  </si>
  <si>
    <t>なおのぶ</t>
    <phoneticPr fontId="2"/>
  </si>
  <si>
    <t>志賀</t>
    <rPh sb="0" eb="2">
      <t>シガ</t>
    </rPh>
    <phoneticPr fontId="2"/>
  </si>
  <si>
    <t>ひなの</t>
    <phoneticPr fontId="2"/>
  </si>
  <si>
    <t>しが</t>
    <phoneticPr fontId="2"/>
  </si>
  <si>
    <t>伊藤</t>
    <rPh sb="0" eb="2">
      <t>イトウ</t>
    </rPh>
    <phoneticPr fontId="2"/>
  </si>
  <si>
    <t>菫</t>
    <rPh sb="0" eb="1">
      <t>スミレ</t>
    </rPh>
    <phoneticPr fontId="2"/>
  </si>
  <si>
    <t>いとう</t>
    <phoneticPr fontId="2"/>
  </si>
  <si>
    <t>すみれ</t>
    <phoneticPr fontId="2"/>
  </si>
  <si>
    <t>いとう</t>
    <phoneticPr fontId="2"/>
  </si>
  <si>
    <t>すみれ</t>
    <phoneticPr fontId="2"/>
  </si>
  <si>
    <t>木村</t>
    <rPh sb="0" eb="2">
      <t>キムラ</t>
    </rPh>
    <phoneticPr fontId="2"/>
  </si>
  <si>
    <t>文音</t>
    <rPh sb="0" eb="2">
      <t>アヤネ</t>
    </rPh>
    <phoneticPr fontId="2"/>
  </si>
  <si>
    <t>きむら</t>
    <phoneticPr fontId="2"/>
  </si>
  <si>
    <t>あやね</t>
    <phoneticPr fontId="2"/>
  </si>
  <si>
    <t>平本</t>
    <rPh sb="0" eb="2">
      <t>ヒラモト</t>
    </rPh>
    <phoneticPr fontId="2"/>
  </si>
  <si>
    <t>凜香</t>
    <rPh sb="0" eb="1">
      <t>リン</t>
    </rPh>
    <rPh sb="1" eb="2">
      <t>カ</t>
    </rPh>
    <phoneticPr fontId="2"/>
  </si>
  <si>
    <t>ひらもと</t>
    <phoneticPr fontId="2"/>
  </si>
  <si>
    <t>りんか</t>
    <phoneticPr fontId="2"/>
  </si>
  <si>
    <t>早川</t>
    <rPh sb="0" eb="2">
      <t>ハヤカワ</t>
    </rPh>
    <phoneticPr fontId="2"/>
  </si>
  <si>
    <t>ほの香</t>
    <rPh sb="2" eb="3">
      <t>カ</t>
    </rPh>
    <phoneticPr fontId="2"/>
  </si>
  <si>
    <t>はやかわ</t>
    <phoneticPr fontId="2"/>
  </si>
  <si>
    <t>ほのか</t>
    <phoneticPr fontId="2"/>
  </si>
  <si>
    <t>松本</t>
    <rPh sb="0" eb="2">
      <t>マツモト</t>
    </rPh>
    <phoneticPr fontId="2"/>
  </si>
  <si>
    <t>梨奈</t>
    <rPh sb="0" eb="2">
      <t>リナ</t>
    </rPh>
    <phoneticPr fontId="2"/>
  </si>
  <si>
    <t>まつもと</t>
    <phoneticPr fontId="2"/>
  </si>
  <si>
    <t>りな</t>
    <phoneticPr fontId="2"/>
  </si>
  <si>
    <t>小野</t>
    <rPh sb="0" eb="2">
      <t>オノ</t>
    </rPh>
    <phoneticPr fontId="2"/>
  </si>
  <si>
    <t>美沙樹</t>
    <rPh sb="0" eb="3">
      <t>ミサキ</t>
    </rPh>
    <phoneticPr fontId="2"/>
  </si>
  <si>
    <t>おの</t>
    <phoneticPr fontId="2"/>
  </si>
  <si>
    <t>みさき</t>
    <phoneticPr fontId="2"/>
  </si>
  <si>
    <t>重</t>
    <rPh sb="0" eb="1">
      <t>シゲ</t>
    </rPh>
    <phoneticPr fontId="2"/>
  </si>
  <si>
    <t>菜摘</t>
    <rPh sb="0" eb="2">
      <t>ナツミ</t>
    </rPh>
    <phoneticPr fontId="2"/>
  </si>
  <si>
    <t>富永</t>
    <rPh sb="0" eb="2">
      <t>トミナガ</t>
    </rPh>
    <phoneticPr fontId="2"/>
  </si>
  <si>
    <t>真由</t>
    <rPh sb="0" eb="2">
      <t>マユ</t>
    </rPh>
    <phoneticPr fontId="2"/>
  </si>
  <si>
    <t>とみなが</t>
    <phoneticPr fontId="2"/>
  </si>
  <si>
    <t>岡森</t>
    <rPh sb="0" eb="2">
      <t>オカモリ</t>
    </rPh>
    <phoneticPr fontId="2"/>
  </si>
  <si>
    <t>知花</t>
    <rPh sb="0" eb="2">
      <t>チカ</t>
    </rPh>
    <phoneticPr fontId="2"/>
  </si>
  <si>
    <t>おかもり</t>
    <phoneticPr fontId="2"/>
  </si>
  <si>
    <t>ちか</t>
    <phoneticPr fontId="2"/>
  </si>
  <si>
    <t>月岡</t>
    <rPh sb="0" eb="2">
      <t>ツキオカ</t>
    </rPh>
    <phoneticPr fontId="2"/>
  </si>
  <si>
    <t>すずか</t>
    <phoneticPr fontId="2"/>
  </si>
  <si>
    <t>つきおか</t>
    <phoneticPr fontId="2"/>
  </si>
  <si>
    <t>あらき</t>
    <phoneticPr fontId="2"/>
  </si>
  <si>
    <t>もも</t>
    <phoneticPr fontId="2"/>
  </si>
  <si>
    <t>荒木</t>
    <rPh sb="0" eb="2">
      <t>アラキ</t>
    </rPh>
    <phoneticPr fontId="2"/>
  </si>
  <si>
    <t>萌々</t>
    <rPh sb="0" eb="1">
      <t>モエ</t>
    </rPh>
    <phoneticPr fontId="2"/>
  </si>
  <si>
    <t>ひらつか</t>
    <phoneticPr fontId="2"/>
  </si>
  <si>
    <t>ゆうあ</t>
    <phoneticPr fontId="2"/>
  </si>
  <si>
    <t>平塚</t>
    <rPh sb="0" eb="2">
      <t>ヒラツカ</t>
    </rPh>
    <phoneticPr fontId="2"/>
  </si>
  <si>
    <t>悠愛</t>
    <rPh sb="0" eb="1">
      <t>ユウ</t>
    </rPh>
    <rPh sb="1" eb="2">
      <t>アイ</t>
    </rPh>
    <phoneticPr fontId="2"/>
  </si>
  <si>
    <t>まゆ</t>
    <phoneticPr fontId="2"/>
  </si>
  <si>
    <t>しげ</t>
    <phoneticPr fontId="2"/>
  </si>
  <si>
    <t>なつみ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</si>
</sst>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G29" sqref="G2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3" zoomScaleNormal="100" zoomScaleSheetLayoutView="100" workbookViewId="0">
      <selection activeCell="F8" sqref="F8:AA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1128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横浜市立保土ヶ谷中学校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685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683</v>
      </c>
      <c r="G6" s="121"/>
      <c r="H6" s="37" t="s">
        <v>586</v>
      </c>
      <c r="I6" s="122" t="s">
        <v>684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681</v>
      </c>
      <c r="AH6" s="85"/>
      <c r="AI6" s="85"/>
      <c r="AJ6" s="85"/>
      <c r="AK6" s="38" t="s">
        <v>587</v>
      </c>
      <c r="AL6" s="85" t="s">
        <v>686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691</v>
      </c>
      <c r="G12" s="147"/>
      <c r="H12" s="147"/>
      <c r="I12" s="147"/>
      <c r="J12" s="147"/>
      <c r="K12" s="147"/>
      <c r="L12" s="147" t="s">
        <v>692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693</v>
      </c>
      <c r="W12" s="151"/>
      <c r="X12" s="151"/>
      <c r="Y12" s="151"/>
      <c r="Z12" s="151"/>
      <c r="AA12" s="151"/>
      <c r="AB12" s="152" t="s">
        <v>694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687</v>
      </c>
      <c r="G13" s="133"/>
      <c r="H13" s="133"/>
      <c r="I13" s="133"/>
      <c r="J13" s="133"/>
      <c r="K13" s="133"/>
      <c r="L13" s="133" t="s">
        <v>688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689</v>
      </c>
      <c r="W13" s="139"/>
      <c r="X13" s="139"/>
      <c r="Y13" s="139"/>
      <c r="Z13" s="139"/>
      <c r="AA13" s="139"/>
      <c r="AB13" s="140" t="s">
        <v>690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 t="s">
        <v>697</v>
      </c>
      <c r="G14" s="169"/>
      <c r="H14" s="169"/>
      <c r="I14" s="169"/>
      <c r="J14" s="169"/>
      <c r="K14" s="169"/>
      <c r="L14" s="169" t="s">
        <v>696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700</v>
      </c>
      <c r="W14" s="169"/>
      <c r="X14" s="169"/>
      <c r="Y14" s="169"/>
      <c r="Z14" s="169"/>
      <c r="AA14" s="169"/>
      <c r="AB14" s="172" t="s">
        <v>701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695</v>
      </c>
      <c r="G15" s="160"/>
      <c r="H15" s="160"/>
      <c r="I15" s="160"/>
      <c r="J15" s="160"/>
      <c r="K15" s="160"/>
      <c r="L15" s="160" t="s">
        <v>696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698</v>
      </c>
      <c r="W15" s="160"/>
      <c r="X15" s="160"/>
      <c r="Y15" s="160"/>
      <c r="Z15" s="160"/>
      <c r="AA15" s="160"/>
      <c r="AB15" s="162" t="s">
        <v>699</v>
      </c>
      <c r="AC15" s="163"/>
      <c r="AD15" s="163"/>
      <c r="AE15" s="163"/>
      <c r="AF15" s="163"/>
      <c r="AG15" s="163"/>
      <c r="AH15" s="246">
        <v>20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702</v>
      </c>
      <c r="G20" s="201"/>
      <c r="H20" s="201"/>
      <c r="I20" s="201"/>
      <c r="J20" s="201"/>
      <c r="K20" s="201" t="s">
        <v>703</v>
      </c>
      <c r="L20" s="201"/>
      <c r="M20" s="201"/>
      <c r="N20" s="201"/>
      <c r="O20" s="202"/>
      <c r="P20" s="198">
        <v>2</v>
      </c>
      <c r="Q20" s="198"/>
      <c r="R20" s="203">
        <v>163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728</v>
      </c>
      <c r="AA20" s="201"/>
      <c r="AB20" s="201"/>
      <c r="AC20" s="201"/>
      <c r="AD20" s="201"/>
      <c r="AE20" s="201" t="s">
        <v>744</v>
      </c>
      <c r="AF20" s="201"/>
      <c r="AG20" s="201"/>
      <c r="AH20" s="201"/>
      <c r="AI20" s="202"/>
      <c r="AJ20" s="198">
        <v>2</v>
      </c>
      <c r="AK20" s="198"/>
      <c r="AL20" s="203">
        <v>172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698</v>
      </c>
      <c r="G21" s="216"/>
      <c r="H21" s="216"/>
      <c r="I21" s="216"/>
      <c r="J21" s="216"/>
      <c r="K21" s="216" t="s">
        <v>699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726</v>
      </c>
      <c r="AA21" s="216"/>
      <c r="AB21" s="216"/>
      <c r="AC21" s="216"/>
      <c r="AD21" s="216"/>
      <c r="AE21" s="216" t="s">
        <v>727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706</v>
      </c>
      <c r="G22" s="169"/>
      <c r="H22" s="169"/>
      <c r="I22" s="169"/>
      <c r="J22" s="169"/>
      <c r="K22" s="169" t="s">
        <v>707</v>
      </c>
      <c r="L22" s="169"/>
      <c r="M22" s="169"/>
      <c r="N22" s="169"/>
      <c r="O22" s="170"/>
      <c r="P22" s="210">
        <v>2</v>
      </c>
      <c r="Q22" s="210"/>
      <c r="R22" s="212">
        <v>160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745</v>
      </c>
      <c r="AA22" s="169"/>
      <c r="AB22" s="169"/>
      <c r="AC22" s="169"/>
      <c r="AD22" s="169"/>
      <c r="AE22" s="169" t="s">
        <v>746</v>
      </c>
      <c r="AF22" s="169"/>
      <c r="AG22" s="169"/>
      <c r="AH22" s="169"/>
      <c r="AI22" s="170"/>
      <c r="AJ22" s="210">
        <v>2</v>
      </c>
      <c r="AK22" s="210"/>
      <c r="AL22" s="212">
        <v>157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704</v>
      </c>
      <c r="G23" s="223"/>
      <c r="H23" s="223"/>
      <c r="I23" s="223"/>
      <c r="J23" s="223"/>
      <c r="K23" s="223" t="s">
        <v>705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724</v>
      </c>
      <c r="AA23" s="223"/>
      <c r="AB23" s="223"/>
      <c r="AC23" s="223"/>
      <c r="AD23" s="223"/>
      <c r="AE23" s="223" t="s">
        <v>725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710</v>
      </c>
      <c r="G24" s="169"/>
      <c r="H24" s="169"/>
      <c r="I24" s="169"/>
      <c r="J24" s="169"/>
      <c r="K24" s="169" t="s">
        <v>711</v>
      </c>
      <c r="L24" s="169"/>
      <c r="M24" s="169"/>
      <c r="N24" s="169"/>
      <c r="O24" s="170"/>
      <c r="P24" s="210">
        <v>2</v>
      </c>
      <c r="Q24" s="210"/>
      <c r="R24" s="212">
        <v>165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731</v>
      </c>
      <c r="AA24" s="169"/>
      <c r="AB24" s="169"/>
      <c r="AC24" s="169"/>
      <c r="AD24" s="169"/>
      <c r="AE24" s="169" t="s">
        <v>732</v>
      </c>
      <c r="AF24" s="169"/>
      <c r="AG24" s="169"/>
      <c r="AH24" s="169"/>
      <c r="AI24" s="170"/>
      <c r="AJ24" s="210">
        <v>2</v>
      </c>
      <c r="AK24" s="210"/>
      <c r="AL24" s="212">
        <v>161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708</v>
      </c>
      <c r="G25" s="223"/>
      <c r="H25" s="223"/>
      <c r="I25" s="223"/>
      <c r="J25" s="223"/>
      <c r="K25" s="223" t="s">
        <v>709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729</v>
      </c>
      <c r="AA25" s="223"/>
      <c r="AB25" s="223"/>
      <c r="AC25" s="223"/>
      <c r="AD25" s="223"/>
      <c r="AE25" s="223" t="s">
        <v>730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714</v>
      </c>
      <c r="G26" s="169"/>
      <c r="H26" s="169"/>
      <c r="I26" s="169"/>
      <c r="J26" s="169"/>
      <c r="K26" s="169" t="s">
        <v>715</v>
      </c>
      <c r="L26" s="169"/>
      <c r="M26" s="169"/>
      <c r="N26" s="169"/>
      <c r="O26" s="170"/>
      <c r="P26" s="210">
        <v>2</v>
      </c>
      <c r="Q26" s="210"/>
      <c r="R26" s="212">
        <v>153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735</v>
      </c>
      <c r="AA26" s="169"/>
      <c r="AB26" s="169"/>
      <c r="AC26" s="169"/>
      <c r="AD26" s="169"/>
      <c r="AE26" s="169" t="s">
        <v>734</v>
      </c>
      <c r="AF26" s="169"/>
      <c r="AG26" s="169"/>
      <c r="AH26" s="169"/>
      <c r="AI26" s="170"/>
      <c r="AJ26" s="210">
        <v>1</v>
      </c>
      <c r="AK26" s="210"/>
      <c r="AL26" s="212">
        <v>150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712</v>
      </c>
      <c r="G27" s="223"/>
      <c r="H27" s="223"/>
      <c r="I27" s="223"/>
      <c r="J27" s="223"/>
      <c r="K27" s="223" t="s">
        <v>713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733</v>
      </c>
      <c r="AA27" s="223"/>
      <c r="AB27" s="223"/>
      <c r="AC27" s="223"/>
      <c r="AD27" s="223"/>
      <c r="AE27" s="223" t="s">
        <v>734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718</v>
      </c>
      <c r="G28" s="169"/>
      <c r="H28" s="169"/>
      <c r="I28" s="169"/>
      <c r="J28" s="169"/>
      <c r="K28" s="169" t="s">
        <v>719</v>
      </c>
      <c r="L28" s="169"/>
      <c r="M28" s="169"/>
      <c r="N28" s="169"/>
      <c r="O28" s="170"/>
      <c r="P28" s="210">
        <v>2</v>
      </c>
      <c r="Q28" s="210"/>
      <c r="R28" s="212">
        <v>159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736</v>
      </c>
      <c r="AA28" s="169"/>
      <c r="AB28" s="169"/>
      <c r="AC28" s="169"/>
      <c r="AD28" s="169"/>
      <c r="AE28" s="169" t="s">
        <v>737</v>
      </c>
      <c r="AF28" s="169"/>
      <c r="AG28" s="169"/>
      <c r="AH28" s="169"/>
      <c r="AI28" s="170"/>
      <c r="AJ28" s="210">
        <v>1</v>
      </c>
      <c r="AK28" s="210"/>
      <c r="AL28" s="212">
        <v>148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716</v>
      </c>
      <c r="G29" s="223"/>
      <c r="H29" s="223"/>
      <c r="I29" s="223"/>
      <c r="J29" s="223"/>
      <c r="K29" s="223" t="s">
        <v>717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738</v>
      </c>
      <c r="AA29" s="223"/>
      <c r="AB29" s="223"/>
      <c r="AC29" s="223"/>
      <c r="AD29" s="223"/>
      <c r="AE29" s="223" t="s">
        <v>739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722</v>
      </c>
      <c r="G30" s="169"/>
      <c r="H30" s="169"/>
      <c r="I30" s="169"/>
      <c r="J30" s="169"/>
      <c r="K30" s="169" t="s">
        <v>723</v>
      </c>
      <c r="L30" s="169"/>
      <c r="M30" s="169"/>
      <c r="N30" s="169"/>
      <c r="O30" s="170"/>
      <c r="P30" s="210">
        <v>2</v>
      </c>
      <c r="Q30" s="210"/>
      <c r="R30" s="212">
        <v>158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740</v>
      </c>
      <c r="AA30" s="169"/>
      <c r="AB30" s="169"/>
      <c r="AC30" s="169"/>
      <c r="AD30" s="169"/>
      <c r="AE30" s="169" t="s">
        <v>741</v>
      </c>
      <c r="AF30" s="169"/>
      <c r="AG30" s="169"/>
      <c r="AH30" s="169"/>
      <c r="AI30" s="170"/>
      <c r="AJ30" s="210">
        <v>1</v>
      </c>
      <c r="AK30" s="210"/>
      <c r="AL30" s="212">
        <v>152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720</v>
      </c>
      <c r="G31" s="160"/>
      <c r="H31" s="160"/>
      <c r="I31" s="160"/>
      <c r="J31" s="160"/>
      <c r="K31" s="160" t="s">
        <v>721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742</v>
      </c>
      <c r="AA31" s="160"/>
      <c r="AB31" s="160"/>
      <c r="AC31" s="160"/>
      <c r="AD31" s="160"/>
      <c r="AE31" s="160" t="s">
        <v>743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2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1128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横浜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横浜市立保土ヶ谷中学校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たのうえ</v>
      </c>
      <c r="F7" s="330"/>
      <c r="G7" s="330"/>
      <c r="H7" s="330"/>
      <c r="I7" s="330"/>
      <c r="J7" s="330"/>
      <c r="K7" s="330" t="str">
        <f>IF(入力!L12="","",入力!L12)</f>
        <v>ともゆき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たなか</v>
      </c>
      <c r="V7" s="166"/>
      <c r="W7" s="166"/>
      <c r="X7" s="166"/>
      <c r="Y7" s="166"/>
      <c r="Z7" s="304"/>
      <c r="AA7" s="287" t="str">
        <f>IF(入力!AB12="","",入力!AB12)</f>
        <v>なおのぶ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田上</v>
      </c>
      <c r="F8" s="318"/>
      <c r="G8" s="318"/>
      <c r="H8" s="318"/>
      <c r="I8" s="318"/>
      <c r="J8" s="318"/>
      <c r="K8" s="318" t="str">
        <f>IF(入力!L13="","",入力!L13)</f>
        <v>智之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田中</v>
      </c>
      <c r="V8" s="321"/>
      <c r="W8" s="321"/>
      <c r="X8" s="321"/>
      <c r="Y8" s="321"/>
      <c r="Z8" s="322"/>
      <c r="AA8" s="323" t="str">
        <f>IF(入力!AB13="","",入力!AB13)</f>
        <v>直伸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しが</v>
      </c>
      <c r="F9" s="166"/>
      <c r="G9" s="166"/>
      <c r="H9" s="166"/>
      <c r="I9" s="166"/>
      <c r="J9" s="304"/>
      <c r="K9" s="287" t="str">
        <f>IF(入力!L14="","",入力!L14)</f>
        <v>ひなの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いとう</v>
      </c>
      <c r="V9" s="166"/>
      <c r="W9" s="166"/>
      <c r="X9" s="166"/>
      <c r="Y9" s="166"/>
      <c r="Z9" s="304"/>
      <c r="AA9" s="287" t="str">
        <f>IF(入力!AB14="","",入力!AB14)</f>
        <v>すみれ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>志賀</v>
      </c>
      <c r="F10" s="290"/>
      <c r="G10" s="290"/>
      <c r="H10" s="290"/>
      <c r="I10" s="290"/>
      <c r="J10" s="293"/>
      <c r="K10" s="289" t="str">
        <f>IF(入力!L15="","",入力!L15)</f>
        <v>ひなの</v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伊藤</v>
      </c>
      <c r="V10" s="290"/>
      <c r="W10" s="290"/>
      <c r="X10" s="290"/>
      <c r="Y10" s="290"/>
      <c r="Z10" s="293"/>
      <c r="AA10" s="289" t="str">
        <f>IF(入力!AB15="","",入力!AB15)</f>
        <v>菫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いとう</v>
      </c>
      <c r="F15" s="283"/>
      <c r="G15" s="283"/>
      <c r="H15" s="283"/>
      <c r="I15" s="283"/>
      <c r="J15" s="283" t="str">
        <f>IF(入力!K20="","",入力!K20)</f>
        <v>すみれ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163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とみなが</v>
      </c>
      <c r="Z15" s="283"/>
      <c r="AA15" s="283"/>
      <c r="AB15" s="283"/>
      <c r="AC15" s="283"/>
      <c r="AD15" s="283" t="str">
        <f>IF(入力!AE20="","",入力!AE20)</f>
        <v>まゆ</v>
      </c>
      <c r="AE15" s="283"/>
      <c r="AF15" s="283"/>
      <c r="AG15" s="283"/>
      <c r="AH15" s="284"/>
      <c r="AI15" s="285">
        <f>IF(入力!AJ20="","",入力!AJ20)</f>
        <v>2</v>
      </c>
      <c r="AJ15" s="285"/>
      <c r="AK15" s="281">
        <f>IF(入力!AL20="","",入力!AL20)</f>
        <v>172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伊藤</v>
      </c>
      <c r="F16" s="298"/>
      <c r="G16" s="298"/>
      <c r="H16" s="298"/>
      <c r="I16" s="298"/>
      <c r="J16" s="298" t="str">
        <f>IF(入力!K21="","",入力!K21)</f>
        <v>菫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富永</v>
      </c>
      <c r="Z16" s="298"/>
      <c r="AA16" s="298"/>
      <c r="AB16" s="298"/>
      <c r="AC16" s="298"/>
      <c r="AD16" s="298" t="str">
        <f>IF(入力!AE21="","",入力!AE21)</f>
        <v>真由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きむら</v>
      </c>
      <c r="F17" s="269"/>
      <c r="G17" s="269"/>
      <c r="H17" s="269"/>
      <c r="I17" s="269"/>
      <c r="J17" s="269" t="str">
        <f>IF(入力!K22="","",入力!K22)</f>
        <v>あやね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160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しげ</v>
      </c>
      <c r="Z17" s="269"/>
      <c r="AA17" s="269"/>
      <c r="AB17" s="269"/>
      <c r="AC17" s="269"/>
      <c r="AD17" s="269" t="str">
        <f>IF(入力!AE22="","",入力!AE22)</f>
        <v>なつみ</v>
      </c>
      <c r="AE17" s="269"/>
      <c r="AF17" s="269"/>
      <c r="AG17" s="269"/>
      <c r="AH17" s="270"/>
      <c r="AI17" s="265">
        <f>IF(入力!AJ22="","",入力!AJ22)</f>
        <v>2</v>
      </c>
      <c r="AJ17" s="265"/>
      <c r="AK17" s="263">
        <f>IF(入力!AL22="","",入力!AL22)</f>
        <v>157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木村</v>
      </c>
      <c r="F18" s="262"/>
      <c r="G18" s="262"/>
      <c r="H18" s="262"/>
      <c r="I18" s="262"/>
      <c r="J18" s="262" t="str">
        <f>IF(入力!K23="","",入力!K23)</f>
        <v>文音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重</v>
      </c>
      <c r="Z18" s="262"/>
      <c r="AA18" s="262"/>
      <c r="AB18" s="262"/>
      <c r="AC18" s="262"/>
      <c r="AD18" s="262" t="str">
        <f>IF(入力!AE23="","",入力!AE23)</f>
        <v>菜摘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ひらもと</v>
      </c>
      <c r="F19" s="269"/>
      <c r="G19" s="269"/>
      <c r="H19" s="269"/>
      <c r="I19" s="269"/>
      <c r="J19" s="269" t="str">
        <f>IF(入力!K24="","",入力!K24)</f>
        <v>りんか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165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おかもり</v>
      </c>
      <c r="Z19" s="269"/>
      <c r="AA19" s="269"/>
      <c r="AB19" s="269"/>
      <c r="AC19" s="269"/>
      <c r="AD19" s="269" t="str">
        <f>IF(入力!AE24="","",入力!AE24)</f>
        <v>ちか</v>
      </c>
      <c r="AE19" s="269"/>
      <c r="AF19" s="269"/>
      <c r="AG19" s="269"/>
      <c r="AH19" s="270"/>
      <c r="AI19" s="265">
        <f>IF(入力!AJ24="","",入力!AJ24)</f>
        <v>2</v>
      </c>
      <c r="AJ19" s="265"/>
      <c r="AK19" s="263">
        <f>IF(入力!AL24="","",入力!AL24)</f>
        <v>161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平本</v>
      </c>
      <c r="F20" s="262"/>
      <c r="G20" s="262"/>
      <c r="H20" s="262"/>
      <c r="I20" s="262"/>
      <c r="J20" s="262" t="str">
        <f>IF(入力!K25="","",入力!K25)</f>
        <v>凜香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岡森</v>
      </c>
      <c r="Z20" s="262"/>
      <c r="AA20" s="262"/>
      <c r="AB20" s="262"/>
      <c r="AC20" s="262"/>
      <c r="AD20" s="262" t="str">
        <f>IF(入力!AE25="","",入力!AE25)</f>
        <v>知花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はやかわ</v>
      </c>
      <c r="F21" s="269"/>
      <c r="G21" s="269"/>
      <c r="H21" s="269"/>
      <c r="I21" s="269"/>
      <c r="J21" s="269" t="str">
        <f>IF(入力!K26="","",入力!K26)</f>
        <v>ほのか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153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つきおか</v>
      </c>
      <c r="Z21" s="269"/>
      <c r="AA21" s="269"/>
      <c r="AB21" s="269"/>
      <c r="AC21" s="269"/>
      <c r="AD21" s="269" t="str">
        <f>IF(入力!AE26="","",入力!AE26)</f>
        <v>すずか</v>
      </c>
      <c r="AE21" s="269"/>
      <c r="AF21" s="269"/>
      <c r="AG21" s="269"/>
      <c r="AH21" s="270"/>
      <c r="AI21" s="265">
        <f>IF(入力!AJ26="","",入力!AJ26)</f>
        <v>1</v>
      </c>
      <c r="AJ21" s="265"/>
      <c r="AK21" s="263">
        <f>IF(入力!AL26="","",入力!AL26)</f>
        <v>150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早川</v>
      </c>
      <c r="F22" s="262"/>
      <c r="G22" s="262"/>
      <c r="H22" s="262"/>
      <c r="I22" s="262"/>
      <c r="J22" s="262" t="str">
        <f>IF(入力!K27="","",入力!K27)</f>
        <v>ほの香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月岡</v>
      </c>
      <c r="Z22" s="262"/>
      <c r="AA22" s="262"/>
      <c r="AB22" s="262"/>
      <c r="AC22" s="262"/>
      <c r="AD22" s="262" t="str">
        <f>IF(入力!AE27="","",入力!AE27)</f>
        <v>すずか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まつもと</v>
      </c>
      <c r="F23" s="269"/>
      <c r="G23" s="269"/>
      <c r="H23" s="269"/>
      <c r="I23" s="269"/>
      <c r="J23" s="269" t="str">
        <f>IF(入力!K28="","",入力!K28)</f>
        <v>りな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159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>あらき</v>
      </c>
      <c r="Z23" s="269"/>
      <c r="AA23" s="269"/>
      <c r="AB23" s="269"/>
      <c r="AC23" s="269"/>
      <c r="AD23" s="269" t="str">
        <f>IF(入力!AE28="","",入力!AE28)</f>
        <v>もも</v>
      </c>
      <c r="AE23" s="269"/>
      <c r="AF23" s="269"/>
      <c r="AG23" s="269"/>
      <c r="AH23" s="270"/>
      <c r="AI23" s="265">
        <f>IF(入力!AJ28="","",入力!AJ28)</f>
        <v>1</v>
      </c>
      <c r="AJ23" s="265"/>
      <c r="AK23" s="263">
        <f>IF(入力!AL28="","",入力!AL28)</f>
        <v>148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松本</v>
      </c>
      <c r="F24" s="262"/>
      <c r="G24" s="262"/>
      <c r="H24" s="262"/>
      <c r="I24" s="262"/>
      <c r="J24" s="262" t="str">
        <f>IF(入力!K29="","",入力!K29)</f>
        <v>梨奈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荒木</v>
      </c>
      <c r="Z24" s="262"/>
      <c r="AA24" s="262"/>
      <c r="AB24" s="262"/>
      <c r="AC24" s="262"/>
      <c r="AD24" s="262" t="str">
        <f>IF(入力!AE29="","",入力!AE29)</f>
        <v>萌々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おの</v>
      </c>
      <c r="F25" s="269"/>
      <c r="G25" s="269"/>
      <c r="H25" s="269"/>
      <c r="I25" s="269"/>
      <c r="J25" s="269" t="str">
        <f>IF(入力!K30="","",入力!K30)</f>
        <v>みさき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158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12</v>
      </c>
      <c r="X25" s="265"/>
      <c r="Y25" s="268" t="str">
        <f>IF(入力!Z30="","",入力!Z30)</f>
        <v>ひらつか</v>
      </c>
      <c r="Z25" s="269"/>
      <c r="AA25" s="269"/>
      <c r="AB25" s="269"/>
      <c r="AC25" s="269"/>
      <c r="AD25" s="269" t="str">
        <f>IF(入力!AE30="","",入力!AE30)</f>
        <v>ゆうあ</v>
      </c>
      <c r="AE25" s="269"/>
      <c r="AF25" s="269"/>
      <c r="AG25" s="269"/>
      <c r="AH25" s="270"/>
      <c r="AI25" s="265">
        <f>IF(入力!AJ30="","",入力!AJ30)</f>
        <v>1</v>
      </c>
      <c r="AJ25" s="265"/>
      <c r="AK25" s="263">
        <f>IF(入力!AL30="","",入力!AL30)</f>
        <v>152</v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小野</v>
      </c>
      <c r="F26" s="275"/>
      <c r="G26" s="275"/>
      <c r="H26" s="275"/>
      <c r="I26" s="275"/>
      <c r="J26" s="275" t="str">
        <f>IF(入力!K31="","",入力!K31)</f>
        <v>美沙樹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平塚</v>
      </c>
      <c r="Z26" s="275"/>
      <c r="AA26" s="275"/>
      <c r="AB26" s="275"/>
      <c r="AC26" s="275"/>
      <c r="AD26" s="275" t="str">
        <f>IF(入力!AE31="","",入力!AE31)</f>
        <v>悠愛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20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1128</v>
      </c>
      <c r="B7" s="46" t="str">
        <f>IF(入力!$F$8="",入力!$F$3,入力!$F$3&amp;" ・ "&amp;入力!$F$8)</f>
        <v>横浜市立保土ヶ谷中学校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240</v>
      </c>
      <c r="G7" s="57" t="str">
        <f>IF(入力!$I$6="","",入力!$I$6)</f>
        <v>0066</v>
      </c>
      <c r="H7" s="46"/>
      <c r="I7" s="46" t="str">
        <f>IF(入力!$L$5="","",入力!$L$5)</f>
        <v>横浜市保土ヶ谷区釜台町3-1</v>
      </c>
      <c r="J7" s="46"/>
      <c r="K7" s="57" t="str">
        <f>IF(入力!$AB$4="","",入力!$AB$4)</f>
        <v>045</v>
      </c>
      <c r="L7" s="57" t="str">
        <f>IF(入力!$AG$4="","",入力!$AG$4)</f>
        <v>331</v>
      </c>
      <c r="M7" s="57" t="str">
        <f>IF(入力!$AL$4="","",入力!$AL$4)</f>
        <v>8521</v>
      </c>
      <c r="N7" s="57" t="str">
        <f>IF(入力!$AB$6="","",入力!$AB$6)</f>
        <v>045</v>
      </c>
      <c r="O7" s="57" t="str">
        <f>IF(入力!$AG$6="","",入力!$AG$6)</f>
        <v>331</v>
      </c>
      <c r="P7" s="57" t="str">
        <f>IF(入力!$AL$6="","",入力!$AL$6)</f>
        <v>5612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田上</v>
      </c>
      <c r="D16" s="46" t="str">
        <f>IF(入力!$L$13="","",入力!$L$13)</f>
        <v>智之</v>
      </c>
      <c r="E16" s="46" t="str">
        <f>IF(入力!$F$12="","",入力!$F$12)</f>
        <v>たのうえ</v>
      </c>
      <c r="F16" s="46" t="str">
        <f>IF(入力!$L$12="","",入力!$L$12)</f>
        <v>ともゆき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田中</v>
      </c>
      <c r="D17" s="46" t="str">
        <f>IF(入力!$AB$13="","",入力!$AB$13)</f>
        <v>直伸</v>
      </c>
      <c r="E17" s="46" t="str">
        <f>IF(入力!$V$12="","",入力!$V$12)</f>
        <v>たなか</v>
      </c>
      <c r="F17" s="46" t="str">
        <f>IF(入力!$AB$12="","",入力!$AB$12)</f>
        <v>なおのぶ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志賀</v>
      </c>
      <c r="D20" s="46" t="str">
        <f>IF(入力!$L$15="","",入力!$L$15)</f>
        <v>ひなの</v>
      </c>
      <c r="E20" s="46" t="str">
        <f>IF(入力!$F$14="","",入力!$F$14)</f>
        <v>しが</v>
      </c>
      <c r="F20" s="46" t="str">
        <f>IF(入力!$L$14="","",入力!$L$14)</f>
        <v>ひなの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伊藤</v>
      </c>
      <c r="D24" s="46" t="str">
        <f>IF(入力!$AB$15="","",入力!$AB$15)</f>
        <v>菫</v>
      </c>
      <c r="E24" s="46" t="str">
        <f>IF(入力!$V$14="","",入力!$V$14)</f>
        <v>いとう</v>
      </c>
      <c r="F24" s="46" t="str">
        <f>IF(入力!$AB$14="","",入力!$AB$14)</f>
        <v>すみれ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伊藤</v>
      </c>
      <c r="D53" s="46" t="str">
        <f>IF(入力!K21="","",入力!K21)</f>
        <v>菫</v>
      </c>
      <c r="E53" s="46" t="str">
        <f>IF(入力!F20="","",入力!F20)</f>
        <v>いとう</v>
      </c>
      <c r="F53" s="46" t="str">
        <f>IF(入力!K20="","",入力!K20)</f>
        <v>すみれ</v>
      </c>
      <c r="G53" s="46"/>
      <c r="H53" s="46"/>
      <c r="I53" s="46">
        <f>IF(入力!P20="","",入力!P20)</f>
        <v>2</v>
      </c>
      <c r="J53" s="46">
        <f>IF(入力!R20="","",入力!R20)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木村</v>
      </c>
      <c r="D54" s="46" t="str">
        <f>IF(入力!K23="","",入力!K23)</f>
        <v>文音</v>
      </c>
      <c r="E54" s="46" t="str">
        <f>IF(入力!F22="","",入力!F22)</f>
        <v>きむら</v>
      </c>
      <c r="F54" s="46" t="str">
        <f>IF(入力!K22="","",入力!K22)</f>
        <v>あやね</v>
      </c>
      <c r="G54" s="46"/>
      <c r="H54" s="46"/>
      <c r="I54" s="46">
        <f>IF(入力!P22="","",入力!P22)</f>
        <v>2</v>
      </c>
      <c r="J54" s="46">
        <f>IF(入力!R22="","",入力!R22)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平本</v>
      </c>
      <c r="D55" s="46" t="str">
        <f>IF(入力!K25="","",入力!K25)</f>
        <v>凜香</v>
      </c>
      <c r="E55" s="46" t="str">
        <f>IF(入力!F24="","",入力!F24)</f>
        <v>ひらもと</v>
      </c>
      <c r="F55" s="46" t="str">
        <f>IF(入力!K24="","",入力!K24)</f>
        <v>りんか</v>
      </c>
      <c r="G55" s="46"/>
      <c r="H55" s="46"/>
      <c r="I55" s="46">
        <f>IF(入力!P24="","",入力!P24)</f>
        <v>2</v>
      </c>
      <c r="J55" s="46">
        <f>IF(入力!R24="","",入力!R24)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早川</v>
      </c>
      <c r="D56" s="46" t="str">
        <f>IF(入力!K27="","",入力!K27)</f>
        <v>ほの香</v>
      </c>
      <c r="E56" s="46" t="str">
        <f>IF(入力!F26="","",入力!F26)</f>
        <v>はやかわ</v>
      </c>
      <c r="F56" s="46" t="str">
        <f>IF(入力!K26="","",入力!K26)</f>
        <v>ほのか</v>
      </c>
      <c r="G56" s="46"/>
      <c r="H56" s="46"/>
      <c r="I56" s="46">
        <f>IF(入力!P26="","",入力!P26)</f>
        <v>2</v>
      </c>
      <c r="J56" s="46">
        <f>IF(入力!R26="","",入力!R26)</f>
        <v>153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松本</v>
      </c>
      <c r="D57" s="46" t="str">
        <f>IF(入力!K29="","",入力!K29)</f>
        <v>梨奈</v>
      </c>
      <c r="E57" s="46" t="str">
        <f>IF(入力!F28="","",入力!F28)</f>
        <v>まつもと</v>
      </c>
      <c r="F57" s="46" t="str">
        <f>IF(入力!K28="","",入力!K28)</f>
        <v>りな</v>
      </c>
      <c r="G57" s="46"/>
      <c r="H57" s="46"/>
      <c r="I57" s="46">
        <f>IF(入力!P28="","",入力!P28)</f>
        <v>2</v>
      </c>
      <c r="J57" s="46">
        <f>IF(入力!R28="","",入力!R28)</f>
        <v>159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小野</v>
      </c>
      <c r="D58" s="46" t="str">
        <f>IF(入力!K31="","",入力!K31)</f>
        <v>美沙樹</v>
      </c>
      <c r="E58" s="46" t="str">
        <f>IF(入力!F30="","",入力!F30)</f>
        <v>おの</v>
      </c>
      <c r="F58" s="46" t="str">
        <f>IF(入力!K30="","",入力!K30)</f>
        <v>みさき</v>
      </c>
      <c r="G58" s="46"/>
      <c r="H58" s="46"/>
      <c r="I58" s="46">
        <f>IF(入力!P30="","",入力!P30)</f>
        <v>2</v>
      </c>
      <c r="J58" s="46">
        <f>IF(入力!R30="","",入力!R30)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富永</v>
      </c>
      <c r="D59" s="46" t="str">
        <f>IF(入力!AE21="","",入力!AE21)</f>
        <v>真由</v>
      </c>
      <c r="E59" s="46" t="str">
        <f>IF(入力!Z20="","",入力!Z20)</f>
        <v>とみなが</v>
      </c>
      <c r="F59" s="46" t="str">
        <f>IF(入力!AE20="","",入力!AE20)</f>
        <v>まゆ</v>
      </c>
      <c r="G59" s="46"/>
      <c r="H59" s="46"/>
      <c r="I59" s="46">
        <f>IF(入力!AJ20="","",入力!AJ20)</f>
        <v>2</v>
      </c>
      <c r="J59" s="46">
        <f>IF(入力!AL20="","",入力!AL20)</f>
        <v>172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重</v>
      </c>
      <c r="D60" s="46" t="str">
        <f>IF(入力!AE23="","",入力!AE23)</f>
        <v>菜摘</v>
      </c>
      <c r="E60" s="46" t="str">
        <f>IF(入力!Z22="","",入力!Z22)</f>
        <v>しげ</v>
      </c>
      <c r="F60" s="46" t="str">
        <f>IF(入力!AE22="","",入力!AE22)</f>
        <v>なつみ</v>
      </c>
      <c r="G60" s="46"/>
      <c r="H60" s="46"/>
      <c r="I60" s="46">
        <f>IF(入力!AJ22="","",入力!AJ22)</f>
        <v>2</v>
      </c>
      <c r="J60" s="46">
        <f>IF(入力!AL22="","",入力!AL22)</f>
        <v>157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岡森</v>
      </c>
      <c r="D61" s="46" t="str">
        <f>IF(入力!AE25="","",入力!AE25)</f>
        <v>知花</v>
      </c>
      <c r="E61" s="46" t="str">
        <f>IF(入力!Z24="","",入力!Z24)</f>
        <v>おかもり</v>
      </c>
      <c r="F61" s="46" t="str">
        <f>IF(入力!AE24="","",入力!AE24)</f>
        <v>ちか</v>
      </c>
      <c r="G61" s="46"/>
      <c r="H61" s="46"/>
      <c r="I61" s="46">
        <f>IF(入力!AJ24="","",入力!AJ24)</f>
        <v>2</v>
      </c>
      <c r="J61" s="46">
        <f>IF(入力!AL24="","",入力!AL24)</f>
        <v>161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月岡</v>
      </c>
      <c r="D62" s="46" t="str">
        <f>IF(入力!AE27="","",入力!AE27)</f>
        <v>すずか</v>
      </c>
      <c r="E62" s="46" t="str">
        <f>IF(入力!Z26="","",入力!Z26)</f>
        <v>つきおか</v>
      </c>
      <c r="F62" s="46" t="str">
        <f>IF(入力!AE26="","",入力!AE26)</f>
        <v>すずか</v>
      </c>
      <c r="G62" s="46"/>
      <c r="H62" s="46"/>
      <c r="I62" s="46">
        <f>IF(入力!AJ26="","",入力!AJ26)</f>
        <v>1</v>
      </c>
      <c r="J62" s="46">
        <f>IF(入力!AL26="","",入力!AL26)</f>
        <v>150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荒木</v>
      </c>
      <c r="D63" s="46" t="str">
        <f>IF(入力!AE29="","",入力!AE29)</f>
        <v>萌々</v>
      </c>
      <c r="E63" s="46" t="str">
        <f>IF(入力!Z28="","",入力!Z28)</f>
        <v>あらき</v>
      </c>
      <c r="F63" s="46" t="str">
        <f>IF(入力!AE28="","",入力!AE28)</f>
        <v>もも</v>
      </c>
      <c r="G63" s="46"/>
      <c r="H63" s="46"/>
      <c r="I63" s="46">
        <f>IF(入力!AJ28="","",入力!AJ28)</f>
        <v>1</v>
      </c>
      <c r="J63" s="46">
        <f>IF(入力!AL28="","",入力!AL28)</f>
        <v>148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平塚</v>
      </c>
      <c r="D64" s="46" t="str">
        <f>IF(入力!AE31="","",入力!AE31)</f>
        <v>悠愛</v>
      </c>
      <c r="E64" s="46" t="str">
        <f>IF(入力!Z30="","",入力!Z30)</f>
        <v>ひらつか</v>
      </c>
      <c r="F64" s="46" t="str">
        <f>IF(入力!AE30="","",入力!AE30)</f>
        <v>ゆうあ</v>
      </c>
      <c r="G64" s="46"/>
      <c r="H64" s="46"/>
      <c r="I64" s="46">
        <f>IF(入力!AJ30="","",入力!AJ30)</f>
        <v>1</v>
      </c>
      <c r="J64" s="46">
        <f>IF(入力!AL30="","",入力!AL30)</f>
        <v>152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2016-10-31T22:54:14Z</cp:lastPrinted>
  <dcterms:created xsi:type="dcterms:W3CDTF">2006-11-03T01:52:14Z</dcterms:created>
  <dcterms:modified xsi:type="dcterms:W3CDTF">2016-11-14T00:30:25Z</dcterms:modified>
</cp:coreProperties>
</file>