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58001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<sst xmlns="http://schemas.openxmlformats.org/spreadsheetml/2006/main" count="1470" uniqueCount="755">
  <si>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</si>
  <si>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</si>
  <si>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</si>
  <si>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</si>
  <si>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</si>
  <si>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</si>
  <si>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</si>
  <si>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</si>
  <si>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</si>
  <si>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</si>
  <si>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</si>
  <si>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</si>
  <si>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</si>
  <si>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</si>
  <si>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</si>
  <si>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</si>
  <si>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</si>
  <si>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</si>
  <si>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</si>
  <si>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</si>
  <si>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</si>
  <si>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</si>
  <si>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</si>
  <si>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</si>
  <si>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</si>
  <si>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</si>
  <si>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</si>
  <si>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</si>
  <si>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</si>
  <si>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</si>
  <si>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</si>
  <si>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</si>
  <si>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</si>
  <si>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</si>
  <si>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</si>
  <si>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</si>
  <si>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</si>
  <si>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</si>
  <si>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</si>
  <si>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</si>
  <si>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</si>
  <si>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</si>
  <si>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</si>
  <si>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</si>
  <si>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</si>
  <si>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</si>
  <si>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</si>
  <si>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</si>
  <si>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</si>
  <si>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</si>
  <si>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</si>
  <si>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</si>
  <si>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</si>
  <si>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</si>
  <si>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</si>
  <si>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</si>
  <si>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</si>
  <si>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</si>
  <si>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</si>
  <si>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</si>
  <si>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</si>
  <si>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</si>
  <si>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</si>
  <si>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</si>
  <si>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</si>
  <si>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</si>
  <si>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</si>
  <si>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</si>
  <si>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</si>
  <si>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</si>
  <si>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</si>
  <si>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</si>
  <si>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</si>
  <si>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</si>
  <si>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</si>
  <si>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</si>
  <si>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</si>
  <si>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</si>
  <si>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</si>
  <si>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</si>
  <si>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</si>
  <si>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</si>
  <si>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</si>
  <si>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</si>
  <si>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</si>
  <si>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</si>
  <si>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</si>
  <si>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</si>
  <si>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</si>
  <si>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</si>
  <si>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</si>
  <si>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</si>
  <si>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</si>
  <si>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</si>
  <si>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</si>
  <si>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</si>
  <si>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</si>
  <si>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</si>
  <si>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</si>
  <si>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</si>
  <si>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</si>
  <si>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</si>
  <si>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</si>
  <si>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</si>
  <si>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</si>
  <si>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</si>
  <si>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</si>
  <si>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</si>
  <si>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</si>
  <si>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</si>
  <si>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</si>
  <si>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</si>
  <si>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</si>
  <si>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</si>
  <si>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</si>
  <si>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</si>
  <si>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</si>
  <si>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</si>
  <si>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</si>
  <si>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</si>
  <si>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</si>
  <si>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</si>
  <si>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</si>
  <si>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</si>
  <si>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</si>
  <si>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</si>
  <si>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</si>
  <si>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</si>
  <si>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</si>
  <si>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</si>
  <si>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</si>
  <si>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</si>
  <si>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</si>
  <si>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</si>
  <si>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</si>
  <si>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</si>
  <si>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</si>
  <si>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</si>
  <si>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</si>
  <si>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</si>
  <si>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</si>
  <si>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</si>
  <si>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</si>
  <si>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</si>
  <si>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</si>
  <si>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</si>
  <si>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</si>
  <si>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</si>
  <si>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</si>
  <si>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</si>
  <si>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</si>
  <si>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</si>
  <si>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</si>
  <si>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</si>
  <si>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</si>
  <si>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</si>
  <si>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</si>
  <si>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</si>
  <si>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</si>
  <si>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</si>
  <si>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</si>
  <si>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</si>
  <si>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</si>
  <si>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</si>
  <si>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</si>
  <si>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</si>
  <si>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</si>
  <si>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</si>
  <si>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</si>
  <si>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</si>
  <si>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</si>
  <si>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</si>
  <si>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</si>
  <si>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</si>
  <si>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</si>
  <si>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</si>
  <si>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</si>
  <si>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</si>
  <si>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</si>
  <si>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</si>
  <si>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</si>
  <si>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</si>
  <si>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</si>
  <si>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</si>
  <si>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</si>
  <si>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</si>
  <si>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</si>
  <si>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</si>
  <si>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</si>
  <si>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</si>
  <si>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</si>
  <si>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</si>
  <si>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</si>
  <si>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</si>
  <si>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</si>
  <si>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</si>
  <si>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</si>
  <si>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</si>
  <si>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</si>
  <si>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</si>
  <si>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</si>
  <si>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</si>
  <si>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</si>
  <si>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</si>
  <si>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</si>
  <si>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</si>
  <si>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</si>
  <si>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</si>
  <si>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</si>
  <si>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</si>
  <si>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</si>
  <si>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</si>
  <si>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</si>
  <si>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</si>
  <si>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</si>
  <si>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</si>
  <si>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</si>
  <si>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</si>
  <si>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</si>
  <si>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</si>
  <si>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</si>
  <si>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</si>
  <si>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</si>
  <si>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</si>
  <si>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</si>
  <si>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</si>
  <si>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</si>
  <si>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</si>
  <si>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</si>
  <si>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</si>
  <si>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</si>
  <si>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</si>
  <si>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</si>
  <si>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</si>
  <si>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</si>
  <si>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</si>
  <si>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</si>
  <si>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</si>
  <si>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</si>
  <si>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</si>
  <si>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</si>
  <si>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</si>
  <si>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</si>
  <si>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</si>
  <si>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</si>
  <si>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</si>
  <si>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</si>
  <si>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</si>
  <si>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</si>
  <si>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</si>
  <si>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</si>
  <si>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</si>
  <si>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</si>
  <si>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</si>
  <si>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</si>
  <si>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</si>
  <si>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</si>
  <si>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</si>
  <si>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</si>
  <si>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</si>
  <si>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</si>
  <si>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</si>
  <si>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</si>
  <si>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</si>
  <si>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</si>
  <si>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</si>
  <si>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</si>
  <si>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</si>
  <si>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</si>
  <si>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</si>
  <si>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</si>
  <si>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</si>
  <si>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</si>
  <si>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</si>
  <si>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</si>
  <si>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</si>
  <si>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</si>
  <si>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</si>
  <si>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</si>
  <si>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</si>
  <si>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</si>
  <si>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</si>
  <si>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</si>
  <si>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</si>
  <si>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</si>
  <si>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</si>
  <si>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</si>
  <si>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</si>
  <si>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</si>
  <si>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</si>
  <si>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</si>
  <si>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</si>
  <si>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</si>
  <si>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</si>
  <si>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</si>
  <si>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</si>
  <si>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</si>
  <si>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</si>
  <si>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</si>
  <si>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</si>
  <si>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</si>
  <si>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</si>
  <si>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</si>
  <si>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</si>
  <si>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</si>
  <si>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</si>
  <si>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</si>
  <si>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</si>
  <si>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</si>
  <si>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</si>
  <si>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</si>
  <si>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</si>
  <si>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</si>
  <si>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</si>
  <si>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</si>
  <si>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</si>
  <si>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</si>
  <si>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</si>
  <si>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</si>
  <si>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</si>
  <si>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</si>
  <si>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</si>
  <si>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</si>
  <si>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</si>
  <si>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</si>
  <si>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</si>
  <si>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</si>
  <si>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</si>
  <si>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</si>
  <si>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</si>
  <si>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</si>
  <si>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</si>
  <si>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</si>
  <si>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</si>
  <si>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</si>
  <si>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</si>
  <si>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</si>
  <si>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</si>
  <si>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</si>
  <si>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</si>
  <si>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</si>
  <si>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</si>
  <si>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</si>
  <si>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</si>
  <si>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</si>
  <si>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</si>
  <si>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</si>
  <si>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</si>
  <si>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</si>
  <si>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</si>
  <si>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</si>
  <si>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</si>
  <si>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</si>
  <si>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</si>
  <si>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</si>
  <si>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</si>
  <si>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</si>
  <si>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</si>
  <si>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</si>
  <si>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</si>
  <si>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</si>
  <si>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</si>
  <si>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</si>
  <si>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</si>
  <si>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</si>
  <si>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</si>
  <si>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</si>
  <si>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</si>
  <si>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</si>
  <si>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</si>
  <si>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</si>
  <si>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</si>
  <si>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</si>
  <si>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</si>
  <si>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</si>
  <si>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</si>
  <si>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</si>
  <si>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</si>
  <si>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</si>
  <si>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</si>
  <si>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</si>
  <si>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</si>
  <si>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</si>
  <si>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</si>
  <si>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</si>
  <si>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</si>
  <si>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</si>
  <si>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</si>
  <si>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</si>
  <si>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</si>
  <si>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</si>
  <si>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</si>
  <si>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</si>
  <si>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</si>
  <si>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</si>
  <si>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</si>
  <si>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</si>
  <si>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</si>
  <si>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</si>
  <si>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</si>
  <si>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</si>
  <si>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</si>
  <si>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</si>
  <si>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</si>
  <si>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</si>
  <si>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</si>
  <si>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</si>
  <si>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</si>
  <si>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</si>
  <si>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</si>
  <si>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</si>
  <si>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</si>
  <si>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</si>
  <si>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</si>
  <si>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</si>
  <si>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</si>
  <si>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</si>
  <si>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</si>
  <si>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</si>
  <si>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</si>
  <si>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</si>
  <si>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</si>
  <si>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</si>
  <si>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</si>
  <si>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</si>
  <si>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</si>
  <si>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</si>
  <si>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</si>
  <si>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</si>
  <si>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</si>
  <si>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</si>
  <si>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</si>
  <si>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</si>
  <si>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</si>
  <si>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</si>
  <si>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</si>
  <si>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</si>
  <si>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</si>
  <si>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</si>
  <si>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</si>
  <si>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</si>
  <si>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</si>
  <si>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</si>
  <si>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</si>
  <si>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</si>
  <si>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</si>
  <si>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</si>
  <si>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</si>
  <si>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</si>
  <si>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</si>
  <si>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</si>
  <si>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</si>
  <si>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</si>
  <si>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</si>
  <si>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</si>
  <si>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</si>
  <si>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</si>
  <si>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</si>
  <si>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</si>
  <si>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</si>
  <si>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</si>
  <si>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</si>
  <si>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</si>
  <si>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</si>
  <si>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</si>
  <si>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</si>
  <si>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</si>
  <si>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</si>
  <si>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</si>
  <si>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</si>
  <si>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</si>
  <si>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</si>
  <si>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</si>
  <si>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</si>
  <si>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</si>
  <si>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</si>
  <si>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</si>
  <si>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</si>
  <si>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</si>
  <si>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</si>
  <si>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</si>
  <si>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</si>
  <si>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</si>
  <si>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</si>
  <si>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</si>
  <si>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</si>
  <si>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</si>
  <si>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</si>
  <si>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</si>
  <si>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</si>
  <si>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</si>
  <si>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</si>
  <si>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</si>
  <si>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</si>
  <si>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</si>
  <si>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</si>
  <si>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</si>
  <si>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</si>
  <si>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</si>
  <si>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</si>
  <si>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</si>
  <si>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</si>
  <si>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</si>
  <si>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</si>
  <si>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</si>
  <si>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</si>
  <si>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</si>
  <si>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</si>
  <si>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</si>
  <si>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</si>
  <si>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</si>
  <si>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</si>
  <si>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</si>
  <si>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</si>
  <si>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</si>
  <si>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</si>
  <si>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</si>
  <si>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</si>
  <si>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</si>
  <si>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</si>
  <si>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</si>
  <si>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</si>
  <si>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</si>
  <si>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</si>
  <si>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</si>
  <si>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</si>
  <si>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</si>
  <si>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</si>
  <si>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</si>
  <si>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</si>
  <si>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</si>
  <si>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</si>
  <si>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</si>
  <si>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</si>
  <si>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</si>
  <si>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</si>
  <si>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</si>
  <si>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</si>
  <si>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</si>
  <si>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</si>
  <si>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</si>
  <si>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</si>
  <si>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</si>
  <si>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</si>
  <si>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</si>
  <si>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</si>
  <si>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</si>
  <si>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</si>
  <si>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</si>
  <si>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</si>
  <si>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</si>
  <si>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</si>
  <si>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</si>
  <si>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</si>
  <si>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</si>
  <si>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</si>
  <si>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</si>
  <si>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</si>
  <si>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</si>
  <si>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</si>
  <si>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</si>
  <si>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</si>
  <si>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</si>
  <si>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</si>
  <si>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</si>
  <si>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</si>
  <si>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</si>
  <si>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</si>
  <si>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</si>
  <si>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</si>
  <si>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</si>
  <si>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</si>
  <si>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</si>
  <si>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</si>
  <si>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</si>
  <si>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</si>
  <si>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</si>
  <si>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</si>
  <si>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</si>
  <si>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</si>
  <si>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</si>
  <si>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</si>
  <si>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</si>
  <si>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</si>
  <si>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</si>
  <si>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</si>
  <si>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</si>
  <si>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</si>
  <si>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</si>
  <si>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</si>
  <si>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</si>
  <si>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</si>
  <si>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</si>
  <si>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</si>
  <si>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</si>
  <si>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</si>
  <si>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</si>
  <si>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</si>
  <si>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</si>
  <si>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</si>
  <si>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</si>
  <si>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</si>
  <si>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</si>
  <si>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</si>
  <si>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</si>
  <si>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</si>
  <si>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</si>
  <si>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</si>
  <si>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</si>
  <si>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</si>
  <si>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</si>
  <si>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</si>
  <si>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</si>
  <si>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</si>
  <si>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</si>
  <si>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</si>
  <si>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</si>
  <si>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</si>
  <si>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</si>
  <si>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</si>
  <si>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</si>
  <si>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</si>
  <si>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</si>
  <si>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</si>
  <si>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</si>
  <si>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</si>
  <si>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</si>
  <si>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</si>
  <si>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</si>
  <si>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</si>
  <si>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</si>
  <si>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</si>
  <si>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</si>
  <si>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</si>
  <si>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</si>
  <si>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</si>
  <si>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</si>
  <si>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</si>
  <si>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</si>
  <si>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</si>
  <si>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</si>
  <si>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</si>
  <si>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</si>
  <si>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</si>
  <si>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</si>
  <si>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</si>
  <si>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</si>
  <si>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</si>
  <si>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</si>
  <si>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</si>
  <si>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</si>
  <si>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</si>
  <si>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</si>
  <si>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</si>
  <si>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</si>
  <si>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</si>
  <si>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</si>
  <si>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</si>
  <si>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</si>
  <si>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</si>
  <si>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</si>
  <si>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</si>
  <si>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</si>
  <si>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</si>
  <si>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</si>
  <si>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</si>
  <si>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</si>
  <si>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</si>
  <si>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</si>
  <si>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</si>
  <si>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</si>
  <si>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</si>
  <si>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</si>
  <si>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</si>
  <si>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</si>
  <si>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</si>
  <si>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</si>
  <si>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</si>
  <si>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</si>
  <si>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</si>
  <si>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</si>
  <si>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</si>
  <si>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</si>
  <si>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</si>
  <si>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</si>
  <si>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</si>
  <si>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</si>
  <si>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</si>
  <si>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</si>
  <si>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</si>
  <si>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335</t>
    <phoneticPr fontId="2"/>
  </si>
  <si>
    <t>5991</t>
    <phoneticPr fontId="2"/>
  </si>
  <si>
    <t>240</t>
    <phoneticPr fontId="2"/>
  </si>
  <si>
    <t>0044</t>
    <phoneticPr fontId="2"/>
  </si>
  <si>
    <t>横浜市保土ヶ谷区仏向町１１６７－２</t>
    <rPh sb="0" eb="7">
      <t>ヨコハマシホドガヤ</t>
    </rPh>
    <rPh sb="7" eb="8">
      <t>ク</t>
    </rPh>
    <rPh sb="8" eb="11">
      <t>ブッコウチョウ</t>
    </rPh>
    <phoneticPr fontId="2"/>
  </si>
  <si>
    <t>331</t>
    <phoneticPr fontId="2"/>
  </si>
  <si>
    <t>5725</t>
    <phoneticPr fontId="2"/>
  </si>
  <si>
    <t>阿部</t>
    <rPh sb="0" eb="2">
      <t>アベ</t>
    </rPh>
    <phoneticPr fontId="2"/>
  </si>
  <si>
    <t>理子</t>
    <rPh sb="0" eb="2">
      <t>リコ</t>
    </rPh>
    <phoneticPr fontId="2"/>
  </si>
  <si>
    <t>あべ</t>
    <phoneticPr fontId="2"/>
  </si>
  <si>
    <t>みちこ</t>
    <phoneticPr fontId="2"/>
  </si>
  <si>
    <t>小田</t>
    <rPh sb="0" eb="2">
      <t>オダ</t>
    </rPh>
    <phoneticPr fontId="2"/>
  </si>
  <si>
    <t>義久</t>
    <rPh sb="0" eb="2">
      <t>ヨシヒサ</t>
    </rPh>
    <phoneticPr fontId="2"/>
  </si>
  <si>
    <t>おだ</t>
    <phoneticPr fontId="2"/>
  </si>
  <si>
    <t>よしひさ</t>
    <phoneticPr fontId="2"/>
  </si>
  <si>
    <t>田中</t>
    <rPh sb="0" eb="2">
      <t>タナカ</t>
    </rPh>
    <phoneticPr fontId="2"/>
  </si>
  <si>
    <t>佑依</t>
    <rPh sb="0" eb="2">
      <t>ユイ</t>
    </rPh>
    <phoneticPr fontId="2"/>
  </si>
  <si>
    <t>たなか</t>
    <phoneticPr fontId="2"/>
  </si>
  <si>
    <t>ゆい</t>
    <phoneticPr fontId="2"/>
  </si>
  <si>
    <t>しみず</t>
    <phoneticPr fontId="2"/>
  </si>
  <si>
    <t>かえで</t>
    <phoneticPr fontId="2"/>
  </si>
  <si>
    <t>清水</t>
    <rPh sb="0" eb="2">
      <t>シミズ</t>
    </rPh>
    <phoneticPr fontId="2"/>
  </si>
  <si>
    <t>楓</t>
    <rPh sb="0" eb="1">
      <t>カエデ</t>
    </rPh>
    <phoneticPr fontId="2"/>
  </si>
  <si>
    <t>おがわ</t>
    <phoneticPr fontId="2"/>
  </si>
  <si>
    <t>あん</t>
    <phoneticPr fontId="2"/>
  </si>
  <si>
    <t>小川</t>
    <rPh sb="0" eb="2">
      <t>オガワ</t>
    </rPh>
    <phoneticPr fontId="2"/>
  </si>
  <si>
    <t>杏</t>
    <rPh sb="0" eb="1">
      <t>アン</t>
    </rPh>
    <phoneticPr fontId="2"/>
  </si>
  <si>
    <t>たかやなぎ</t>
    <phoneticPr fontId="2"/>
  </si>
  <si>
    <t>あんず</t>
    <phoneticPr fontId="2"/>
  </si>
  <si>
    <t>高柳</t>
    <rPh sb="0" eb="2">
      <t>タカヤナギ</t>
    </rPh>
    <phoneticPr fontId="2"/>
  </si>
  <si>
    <t>杏珠</t>
    <rPh sb="0" eb="1">
      <t>アン</t>
    </rPh>
    <rPh sb="1" eb="2">
      <t>タマ</t>
    </rPh>
    <phoneticPr fontId="2"/>
  </si>
  <si>
    <t>うらさき</t>
    <phoneticPr fontId="2"/>
  </si>
  <si>
    <t>はるか</t>
    <phoneticPr fontId="2"/>
  </si>
  <si>
    <t>浦崎</t>
    <rPh sb="0" eb="2">
      <t>ウラサキ</t>
    </rPh>
    <phoneticPr fontId="2"/>
  </si>
  <si>
    <t>遥</t>
    <rPh sb="0" eb="1">
      <t>ハルカ</t>
    </rPh>
    <phoneticPr fontId="2"/>
  </si>
  <si>
    <t>たかの</t>
    <phoneticPr fontId="2"/>
  </si>
  <si>
    <t>みう</t>
    <phoneticPr fontId="2"/>
  </si>
  <si>
    <t>高野</t>
    <rPh sb="0" eb="2">
      <t>タカノ</t>
    </rPh>
    <phoneticPr fontId="2"/>
  </si>
  <si>
    <t>美海</t>
    <rPh sb="0" eb="1">
      <t>ウツク</t>
    </rPh>
    <rPh sb="1" eb="2">
      <t>ウミ</t>
    </rPh>
    <phoneticPr fontId="2"/>
  </si>
  <si>
    <t>はやし</t>
    <phoneticPr fontId="2"/>
  </si>
  <si>
    <t>みさき</t>
    <phoneticPr fontId="2"/>
  </si>
  <si>
    <t>林</t>
    <rPh sb="0" eb="1">
      <t>ハヤシ</t>
    </rPh>
    <phoneticPr fontId="2"/>
  </si>
  <si>
    <t>実咲</t>
    <rPh sb="0" eb="2">
      <t>ミサキ</t>
    </rPh>
    <phoneticPr fontId="2"/>
  </si>
  <si>
    <t>よこみぞ</t>
    <phoneticPr fontId="2"/>
  </si>
  <si>
    <t>なお</t>
    <phoneticPr fontId="2"/>
  </si>
  <si>
    <t>横溝</t>
    <rPh sb="0" eb="2">
      <t>ヨコミゾ</t>
    </rPh>
    <phoneticPr fontId="2"/>
  </si>
  <si>
    <t>菜音</t>
    <rPh sb="0" eb="1">
      <t>ナ</t>
    </rPh>
    <rPh sb="1" eb="2">
      <t>オト</t>
    </rPh>
    <phoneticPr fontId="2"/>
  </si>
  <si>
    <t>たかはし</t>
    <phoneticPr fontId="2"/>
  </si>
  <si>
    <t>まほ</t>
    <phoneticPr fontId="2"/>
  </si>
  <si>
    <t>高橋</t>
    <rPh sb="0" eb="2">
      <t>タカハシ</t>
    </rPh>
    <phoneticPr fontId="2"/>
  </si>
  <si>
    <t>茉穂</t>
    <rPh sb="0" eb="2">
      <t>マホ</t>
    </rPh>
    <phoneticPr fontId="2"/>
  </si>
  <si>
    <t>なかむら</t>
    <phoneticPr fontId="2"/>
  </si>
  <si>
    <t>ひな</t>
    <phoneticPr fontId="2"/>
  </si>
  <si>
    <t>中村</t>
    <rPh sb="0" eb="2">
      <t>ナカムラ</t>
    </rPh>
    <phoneticPr fontId="2"/>
  </si>
  <si>
    <t>妃杏</t>
    <rPh sb="0" eb="1">
      <t>キサキ</t>
    </rPh>
    <rPh sb="1" eb="2">
      <t>アン</t>
    </rPh>
    <phoneticPr fontId="2"/>
  </si>
  <si>
    <t>きくち</t>
    <phoneticPr fontId="2"/>
  </si>
  <si>
    <t>かほ</t>
    <phoneticPr fontId="2"/>
  </si>
  <si>
    <t>菊池</t>
    <rPh sb="0" eb="2">
      <t>キクチ</t>
    </rPh>
    <phoneticPr fontId="2"/>
  </si>
  <si>
    <t>香帆</t>
    <rPh sb="0" eb="1">
      <t>カオル</t>
    </rPh>
    <rPh sb="1" eb="2">
      <t>ホ</t>
    </rPh>
    <phoneticPr fontId="2"/>
  </si>
  <si>
    <t>おおくぼ</t>
    <phoneticPr fontId="2"/>
  </si>
  <si>
    <t>かな</t>
    <phoneticPr fontId="2"/>
  </si>
  <si>
    <t>大久保</t>
    <rPh sb="0" eb="3">
      <t>オオクボ</t>
    </rPh>
    <phoneticPr fontId="2"/>
  </si>
  <si>
    <t>夏菜</t>
    <rPh sb="0" eb="1">
      <t>ナツ</t>
    </rPh>
    <rPh sb="1" eb="2">
      <t>ナ</t>
    </rPh>
    <phoneticPr fontId="2"/>
  </si>
  <si>
    <t>室伏　健治</t>
    <rPh sb="0" eb="2">
      <t>ムロフシ</t>
    </rPh>
    <rPh sb="3" eb="5">
      <t>ケンジ</t>
    </rPh>
    <phoneticPr fontId="2"/>
  </si>
  <si>
    <t>たなか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</si>
</sst>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G35" sqref="G3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0" zoomScaleNormal="100" zoomScaleSheetLayoutView="100" workbookViewId="0">
      <selection activeCell="AW24" sqref="AW2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1134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横浜市立橘中学校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695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754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707</v>
      </c>
      <c r="G20" s="122"/>
      <c r="H20" s="122"/>
      <c r="I20" s="122"/>
      <c r="J20" s="122"/>
      <c r="K20" s="122" t="s">
        <v>708</v>
      </c>
      <c r="L20" s="122"/>
      <c r="M20" s="122"/>
      <c r="N20" s="122"/>
      <c r="O20" s="123"/>
      <c r="P20" s="119">
        <v>3</v>
      </c>
      <c r="Q20" s="119"/>
      <c r="R20" s="110">
        <v>160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729</v>
      </c>
      <c r="AA20" s="122"/>
      <c r="AB20" s="122"/>
      <c r="AC20" s="122"/>
      <c r="AD20" s="122"/>
      <c r="AE20" s="122" t="s">
        <v>730</v>
      </c>
      <c r="AF20" s="122"/>
      <c r="AG20" s="122"/>
      <c r="AH20" s="122"/>
      <c r="AI20" s="123"/>
      <c r="AJ20" s="119">
        <v>3</v>
      </c>
      <c r="AK20" s="119"/>
      <c r="AL20" s="110">
        <v>157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731</v>
      </c>
      <c r="AA21" s="115"/>
      <c r="AB21" s="115"/>
      <c r="AC21" s="115"/>
      <c r="AD21" s="115"/>
      <c r="AE21" s="115" t="s">
        <v>732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709</v>
      </c>
      <c r="G22" s="88"/>
      <c r="H22" s="88"/>
      <c r="I22" s="88"/>
      <c r="J22" s="88"/>
      <c r="K22" s="88" t="s">
        <v>710</v>
      </c>
      <c r="L22" s="88"/>
      <c r="M22" s="88"/>
      <c r="N22" s="88"/>
      <c r="O22" s="89"/>
      <c r="P22" s="78">
        <v>3</v>
      </c>
      <c r="Q22" s="78"/>
      <c r="R22" s="94">
        <v>164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733</v>
      </c>
      <c r="AA22" s="88"/>
      <c r="AB22" s="88"/>
      <c r="AC22" s="88"/>
      <c r="AD22" s="88"/>
      <c r="AE22" s="88" t="s">
        <v>734</v>
      </c>
      <c r="AF22" s="88"/>
      <c r="AG22" s="88"/>
      <c r="AH22" s="88"/>
      <c r="AI22" s="89"/>
      <c r="AJ22" s="78">
        <v>3</v>
      </c>
      <c r="AK22" s="78"/>
      <c r="AL22" s="94">
        <v>159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711</v>
      </c>
      <c r="G23" s="106"/>
      <c r="H23" s="106"/>
      <c r="I23" s="106"/>
      <c r="J23" s="106"/>
      <c r="K23" s="106" t="s">
        <v>712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735</v>
      </c>
      <c r="AA23" s="106"/>
      <c r="AB23" s="106"/>
      <c r="AC23" s="106"/>
      <c r="AD23" s="106"/>
      <c r="AE23" s="106" t="s">
        <v>736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713</v>
      </c>
      <c r="G24" s="88"/>
      <c r="H24" s="88"/>
      <c r="I24" s="88"/>
      <c r="J24" s="88"/>
      <c r="K24" s="88" t="s">
        <v>714</v>
      </c>
      <c r="L24" s="88"/>
      <c r="M24" s="88"/>
      <c r="N24" s="88"/>
      <c r="O24" s="89"/>
      <c r="P24" s="78">
        <v>3</v>
      </c>
      <c r="Q24" s="78"/>
      <c r="R24" s="94">
        <v>153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737</v>
      </c>
      <c r="AA24" s="88"/>
      <c r="AB24" s="88"/>
      <c r="AC24" s="88"/>
      <c r="AD24" s="88"/>
      <c r="AE24" s="88" t="s">
        <v>738</v>
      </c>
      <c r="AF24" s="88"/>
      <c r="AG24" s="88"/>
      <c r="AH24" s="88"/>
      <c r="AI24" s="89"/>
      <c r="AJ24" s="78">
        <v>3</v>
      </c>
      <c r="AK24" s="78"/>
      <c r="AL24" s="94">
        <v>156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715</v>
      </c>
      <c r="G25" s="106"/>
      <c r="H25" s="106"/>
      <c r="I25" s="106"/>
      <c r="J25" s="106"/>
      <c r="K25" s="106" t="s">
        <v>716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739</v>
      </c>
      <c r="AA25" s="106"/>
      <c r="AB25" s="106"/>
      <c r="AC25" s="106"/>
      <c r="AD25" s="106"/>
      <c r="AE25" s="106" t="s">
        <v>740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717</v>
      </c>
      <c r="G26" s="88"/>
      <c r="H26" s="88"/>
      <c r="I26" s="88"/>
      <c r="J26" s="88"/>
      <c r="K26" s="88" t="s">
        <v>718</v>
      </c>
      <c r="L26" s="88"/>
      <c r="M26" s="88"/>
      <c r="N26" s="88"/>
      <c r="O26" s="89"/>
      <c r="P26" s="78">
        <v>3</v>
      </c>
      <c r="Q26" s="78"/>
      <c r="R26" s="94">
        <v>151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741</v>
      </c>
      <c r="AA26" s="88"/>
      <c r="AB26" s="88"/>
      <c r="AC26" s="88"/>
      <c r="AD26" s="88"/>
      <c r="AE26" s="88" t="s">
        <v>742</v>
      </c>
      <c r="AF26" s="88"/>
      <c r="AG26" s="88"/>
      <c r="AH26" s="88"/>
      <c r="AI26" s="89"/>
      <c r="AJ26" s="78">
        <v>3</v>
      </c>
      <c r="AK26" s="78"/>
      <c r="AL26" s="94">
        <v>157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719</v>
      </c>
      <c r="G27" s="106"/>
      <c r="H27" s="106"/>
      <c r="I27" s="106"/>
      <c r="J27" s="106"/>
      <c r="K27" s="106" t="s">
        <v>720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743</v>
      </c>
      <c r="AA27" s="106"/>
      <c r="AB27" s="106"/>
      <c r="AC27" s="106"/>
      <c r="AD27" s="106"/>
      <c r="AE27" s="106" t="s">
        <v>744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721</v>
      </c>
      <c r="G28" s="88"/>
      <c r="H28" s="88"/>
      <c r="I28" s="88"/>
      <c r="J28" s="88"/>
      <c r="K28" s="88" t="s">
        <v>722</v>
      </c>
      <c r="L28" s="88"/>
      <c r="M28" s="88"/>
      <c r="N28" s="88"/>
      <c r="O28" s="89"/>
      <c r="P28" s="78">
        <v>3</v>
      </c>
      <c r="Q28" s="78"/>
      <c r="R28" s="94">
        <v>160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745</v>
      </c>
      <c r="AA28" s="88"/>
      <c r="AB28" s="88"/>
      <c r="AC28" s="88"/>
      <c r="AD28" s="88"/>
      <c r="AE28" s="88" t="s">
        <v>746</v>
      </c>
      <c r="AF28" s="88"/>
      <c r="AG28" s="88"/>
      <c r="AH28" s="88"/>
      <c r="AI28" s="89"/>
      <c r="AJ28" s="78">
        <v>3</v>
      </c>
      <c r="AK28" s="78"/>
      <c r="AL28" s="94">
        <v>157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723</v>
      </c>
      <c r="G29" s="106"/>
      <c r="H29" s="106"/>
      <c r="I29" s="106"/>
      <c r="J29" s="106"/>
      <c r="K29" s="106" t="s">
        <v>724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747</v>
      </c>
      <c r="AA29" s="106"/>
      <c r="AB29" s="106"/>
      <c r="AC29" s="106"/>
      <c r="AD29" s="106"/>
      <c r="AE29" s="106" t="s">
        <v>748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725</v>
      </c>
      <c r="G30" s="88"/>
      <c r="H30" s="88"/>
      <c r="I30" s="88"/>
      <c r="J30" s="88"/>
      <c r="K30" s="88" t="s">
        <v>726</v>
      </c>
      <c r="L30" s="88"/>
      <c r="M30" s="88"/>
      <c r="N30" s="88"/>
      <c r="O30" s="89"/>
      <c r="P30" s="78">
        <v>3</v>
      </c>
      <c r="Q30" s="78"/>
      <c r="R30" s="94">
        <v>157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749</v>
      </c>
      <c r="AA30" s="88"/>
      <c r="AB30" s="88"/>
      <c r="AC30" s="88"/>
      <c r="AD30" s="88"/>
      <c r="AE30" s="88" t="s">
        <v>750</v>
      </c>
      <c r="AF30" s="88"/>
      <c r="AG30" s="88"/>
      <c r="AH30" s="88"/>
      <c r="AI30" s="89"/>
      <c r="AJ30" s="78">
        <v>3</v>
      </c>
      <c r="AK30" s="78"/>
      <c r="AL30" s="94">
        <v>153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727</v>
      </c>
      <c r="G31" s="81"/>
      <c r="H31" s="81"/>
      <c r="I31" s="81"/>
      <c r="J31" s="81"/>
      <c r="K31" s="81" t="s">
        <v>728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751</v>
      </c>
      <c r="AA31" s="81"/>
      <c r="AB31" s="81"/>
      <c r="AC31" s="81"/>
      <c r="AD31" s="81"/>
      <c r="AE31" s="81" t="s">
        <v>752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横浜市立橘中学校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753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1134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横浜市立橘中学校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あべ</v>
      </c>
      <c r="F7" s="328"/>
      <c r="G7" s="328"/>
      <c r="H7" s="328"/>
      <c r="I7" s="328"/>
      <c r="J7" s="328"/>
      <c r="K7" s="328" t="str">
        <f>IF(入力!L12="","",入力!L12)</f>
        <v>みちこ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おだ</v>
      </c>
      <c r="V7" s="155"/>
      <c r="W7" s="155"/>
      <c r="X7" s="155"/>
      <c r="Y7" s="155"/>
      <c r="Z7" s="330"/>
      <c r="AA7" s="310" t="str">
        <f>IF(入力!AB12="","",入力!AB12)</f>
        <v>よしひさ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阿部</v>
      </c>
      <c r="F8" s="351"/>
      <c r="G8" s="351"/>
      <c r="H8" s="351"/>
      <c r="I8" s="351"/>
      <c r="J8" s="351"/>
      <c r="K8" s="351" t="str">
        <f>IF(入力!L13="","",入力!L13)</f>
        <v>理子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小田</v>
      </c>
      <c r="V8" s="319"/>
      <c r="W8" s="319"/>
      <c r="X8" s="319"/>
      <c r="Y8" s="319"/>
      <c r="Z8" s="320"/>
      <c r="AA8" s="321" t="str">
        <f>IF(入力!AB13="","",入力!AB13)</f>
        <v>義久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たなか</v>
      </c>
      <c r="V9" s="155"/>
      <c r="W9" s="155"/>
      <c r="X9" s="155"/>
      <c r="Y9" s="155"/>
      <c r="Z9" s="330"/>
      <c r="AA9" s="310" t="str">
        <f>IF(入力!AB14="","",入力!AB14)</f>
        <v>ゆい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田中</v>
      </c>
      <c r="V10" s="336"/>
      <c r="W10" s="336"/>
      <c r="X10" s="336"/>
      <c r="Y10" s="336"/>
      <c r="Z10" s="337"/>
      <c r="AA10" s="338" t="str">
        <f>IF(入力!AB15="","",入力!AB15)</f>
        <v>佑依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たなか</v>
      </c>
      <c r="F15" s="286"/>
      <c r="G15" s="286"/>
      <c r="H15" s="286"/>
      <c r="I15" s="286"/>
      <c r="J15" s="286" t="str">
        <f>IF(入力!K20="","",入力!K20)</f>
        <v>ゆい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はやし</v>
      </c>
      <c r="Z15" s="286"/>
      <c r="AA15" s="286"/>
      <c r="AB15" s="286"/>
      <c r="AC15" s="286"/>
      <c r="AD15" s="286" t="str">
        <f>IF(入力!AE20="","",入力!AE20)</f>
        <v>みさき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157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田中</v>
      </c>
      <c r="F16" s="302"/>
      <c r="G16" s="302"/>
      <c r="H16" s="302"/>
      <c r="I16" s="302"/>
      <c r="J16" s="302" t="str">
        <f>IF(入力!K21="","",入力!K21)</f>
        <v>佑依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林</v>
      </c>
      <c r="Z16" s="302"/>
      <c r="AA16" s="302"/>
      <c r="AB16" s="302"/>
      <c r="AC16" s="302"/>
      <c r="AD16" s="302" t="str">
        <f>IF(入力!AE21="","",入力!AE21)</f>
        <v>実咲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しみず</v>
      </c>
      <c r="F17" s="281"/>
      <c r="G17" s="281"/>
      <c r="H17" s="281"/>
      <c r="I17" s="281"/>
      <c r="J17" s="281" t="str">
        <f>IF(入力!K22="","",入力!K22)</f>
        <v>かえで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164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よこみぞ</v>
      </c>
      <c r="Z17" s="281"/>
      <c r="AA17" s="281"/>
      <c r="AB17" s="281"/>
      <c r="AC17" s="281"/>
      <c r="AD17" s="281" t="str">
        <f>IF(入力!AE22="","",入力!AE22)</f>
        <v>なお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159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清水</v>
      </c>
      <c r="F18" s="274"/>
      <c r="G18" s="274"/>
      <c r="H18" s="274"/>
      <c r="I18" s="274"/>
      <c r="J18" s="274" t="str">
        <f>IF(入力!K23="","",入力!K23)</f>
        <v>楓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横溝</v>
      </c>
      <c r="Z18" s="274"/>
      <c r="AA18" s="274"/>
      <c r="AB18" s="274"/>
      <c r="AC18" s="274"/>
      <c r="AD18" s="274" t="str">
        <f>IF(入力!AE23="","",入力!AE23)</f>
        <v>菜音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おがわ</v>
      </c>
      <c r="F19" s="281"/>
      <c r="G19" s="281"/>
      <c r="H19" s="281"/>
      <c r="I19" s="281"/>
      <c r="J19" s="281" t="str">
        <f>IF(入力!K24="","",入力!K24)</f>
        <v>あん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153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たかはし</v>
      </c>
      <c r="Z19" s="281"/>
      <c r="AA19" s="281"/>
      <c r="AB19" s="281"/>
      <c r="AC19" s="281"/>
      <c r="AD19" s="281" t="str">
        <f>IF(入力!AE24="","",入力!AE24)</f>
        <v>まほ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156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小川</v>
      </c>
      <c r="F20" s="274"/>
      <c r="G20" s="274"/>
      <c r="H20" s="274"/>
      <c r="I20" s="274"/>
      <c r="J20" s="274" t="str">
        <f>IF(入力!K25="","",入力!K25)</f>
        <v>杏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高橋</v>
      </c>
      <c r="Z20" s="274"/>
      <c r="AA20" s="274"/>
      <c r="AB20" s="274"/>
      <c r="AC20" s="274"/>
      <c r="AD20" s="274" t="str">
        <f>IF(入力!AE25="","",入力!AE25)</f>
        <v>茉穂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たかやなぎ</v>
      </c>
      <c r="F21" s="281"/>
      <c r="G21" s="281"/>
      <c r="H21" s="281"/>
      <c r="I21" s="281"/>
      <c r="J21" s="281" t="str">
        <f>IF(入力!K26="","",入力!K26)</f>
        <v>あんず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151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なかむら</v>
      </c>
      <c r="Z21" s="281"/>
      <c r="AA21" s="281"/>
      <c r="AB21" s="281"/>
      <c r="AC21" s="281"/>
      <c r="AD21" s="281" t="str">
        <f>IF(入力!AE26="","",入力!AE26)</f>
        <v>ひな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157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高柳</v>
      </c>
      <c r="F22" s="274"/>
      <c r="G22" s="274"/>
      <c r="H22" s="274"/>
      <c r="I22" s="274"/>
      <c r="J22" s="274" t="str">
        <f>IF(入力!K27="","",入力!K27)</f>
        <v>杏珠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中村</v>
      </c>
      <c r="Z22" s="274"/>
      <c r="AA22" s="274"/>
      <c r="AB22" s="274"/>
      <c r="AC22" s="274"/>
      <c r="AD22" s="274" t="str">
        <f>IF(入力!AE27="","",入力!AE27)</f>
        <v>妃杏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うらさき</v>
      </c>
      <c r="F23" s="281"/>
      <c r="G23" s="281"/>
      <c r="H23" s="281"/>
      <c r="I23" s="281"/>
      <c r="J23" s="281" t="str">
        <f>IF(入力!K28="","",入力!K28)</f>
        <v>はるか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きくち</v>
      </c>
      <c r="Z23" s="281"/>
      <c r="AA23" s="281"/>
      <c r="AB23" s="281"/>
      <c r="AC23" s="281"/>
      <c r="AD23" s="281" t="str">
        <f>IF(入力!AE28="","",入力!AE28)</f>
        <v>かほ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157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浦崎</v>
      </c>
      <c r="F24" s="274"/>
      <c r="G24" s="274"/>
      <c r="H24" s="274"/>
      <c r="I24" s="274"/>
      <c r="J24" s="274" t="str">
        <f>IF(入力!K29="","",入力!K29)</f>
        <v>遥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菊池</v>
      </c>
      <c r="Z24" s="274"/>
      <c r="AA24" s="274"/>
      <c r="AB24" s="274"/>
      <c r="AC24" s="274"/>
      <c r="AD24" s="274" t="str">
        <f>IF(入力!AE29="","",入力!AE29)</f>
        <v>香帆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たかの</v>
      </c>
      <c r="F25" s="281"/>
      <c r="G25" s="281"/>
      <c r="H25" s="281"/>
      <c r="I25" s="281"/>
      <c r="J25" s="281" t="str">
        <f>IF(入力!K30="","",入力!K30)</f>
        <v>みう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157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おおくぼ</v>
      </c>
      <c r="Z25" s="281"/>
      <c r="AA25" s="281"/>
      <c r="AB25" s="281"/>
      <c r="AC25" s="281"/>
      <c r="AD25" s="281" t="str">
        <f>IF(入力!AE30="","",入力!AE30)</f>
        <v>かな</v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>
        <f>IF(入力!AL30="","",入力!AL30)</f>
        <v>153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高野</v>
      </c>
      <c r="F26" s="315"/>
      <c r="G26" s="315"/>
      <c r="H26" s="315"/>
      <c r="I26" s="315"/>
      <c r="J26" s="315" t="str">
        <f>IF(入力!K31="","",入力!K31)</f>
        <v>美海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大久保</v>
      </c>
      <c r="Z26" s="315"/>
      <c r="AA26" s="315"/>
      <c r="AB26" s="315"/>
      <c r="AC26" s="315"/>
      <c r="AD26" s="315" t="str">
        <f>IF(入力!AE31="","",入力!AE31)</f>
        <v>夏菜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1134</v>
      </c>
      <c r="B7" s="46" t="str">
        <f>入力!$F$3</f>
        <v>横浜市立橘中学校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240</v>
      </c>
      <c r="G7" s="57" t="str">
        <f>IF(入力!$I$6="","",入力!$I$6)</f>
        <v>0044</v>
      </c>
      <c r="H7" s="46"/>
      <c r="I7" s="46" t="str">
        <f>IF(入力!$L$5="","",入力!$L$5)</f>
        <v>横浜市保土ヶ谷区仏向町１１６７－２</v>
      </c>
      <c r="J7" s="46"/>
      <c r="K7" s="57" t="str">
        <f>IF(入力!$AB$4="","",入力!$AB$4)</f>
        <v>045</v>
      </c>
      <c r="L7" s="57" t="str">
        <f>IF(入力!$AG$4="","",入力!$AG$4)</f>
        <v>335</v>
      </c>
      <c r="M7" s="57" t="str">
        <f>IF(入力!$AL$4="","",入力!$AL$4)</f>
        <v>5991</v>
      </c>
      <c r="N7" s="57" t="str">
        <f>IF(入力!$AB$6="","",入力!$AB$6)</f>
        <v>045</v>
      </c>
      <c r="O7" s="57" t="str">
        <f>IF(入力!$AG$6="","",入力!$AG$6)</f>
        <v>331</v>
      </c>
      <c r="P7" s="57" t="str">
        <f>IF(入力!$AL$6="","",入力!$AL$6)</f>
        <v>5725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阿部</v>
      </c>
      <c r="D16" s="46" t="str">
        <f>IF(入力!$L$13="","",入力!$L$13)</f>
        <v>理子</v>
      </c>
      <c r="E16" s="46" t="str">
        <f>IF(入力!$F$12="","",入力!$F$12)</f>
        <v>あべ</v>
      </c>
      <c r="F16" s="46" t="str">
        <f>IF(入力!$L$12="","",入力!$L$12)</f>
        <v>みちこ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小田</v>
      </c>
      <c r="D17" s="46" t="str">
        <f>IF(入力!$AB$13="","",入力!$AB$13)</f>
        <v>義久</v>
      </c>
      <c r="E17" s="46" t="str">
        <f>IF(入力!$V$12="","",入力!$V$12)</f>
        <v>おだ</v>
      </c>
      <c r="F17" s="46" t="str">
        <f>IF(入力!$AB$12="","",入力!$AB$12)</f>
        <v>よしひさ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田中</v>
      </c>
      <c r="D24" s="46" t="str">
        <f>IF(入力!$AB$15="","",入力!$AB$15)</f>
        <v>佑依</v>
      </c>
      <c r="E24" s="46" t="str">
        <f>IF(入力!$V$14="","",入力!$V$14)</f>
        <v>たなか</v>
      </c>
      <c r="F24" s="46" t="str">
        <f>IF(入力!$AB$14="","",入力!$AB$14)</f>
        <v>ゆい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田中</v>
      </c>
      <c r="D53" s="46" t="str">
        <f>IF(入力!K21="","",入力!K21)</f>
        <v>佑依</v>
      </c>
      <c r="E53" s="46" t="str">
        <f>IF(入力!F20="","",入力!F20)</f>
        <v>たなか</v>
      </c>
      <c r="F53" s="46" t="str">
        <f>IF(入力!K20="","",入力!K20)</f>
        <v>ゆい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清水</v>
      </c>
      <c r="D54" s="46" t="str">
        <f>IF(入力!K23="","",入力!K23)</f>
        <v>楓</v>
      </c>
      <c r="E54" s="46" t="str">
        <f>IF(入力!F22="","",入力!F22)</f>
        <v>しみず</v>
      </c>
      <c r="F54" s="46" t="str">
        <f>IF(入力!K22="","",入力!K22)</f>
        <v>かえで</v>
      </c>
      <c r="G54" s="46"/>
      <c r="H54" s="46"/>
      <c r="I54" s="46">
        <f>IF(入力!P22="","",入力!P22)</f>
        <v>3</v>
      </c>
      <c r="J54" s="46">
        <f>IF(入力!R22="","",入力!R22)</f>
        <v>164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小川</v>
      </c>
      <c r="D55" s="46" t="str">
        <f>IF(入力!K25="","",入力!K25)</f>
        <v>杏</v>
      </c>
      <c r="E55" s="46" t="str">
        <f>IF(入力!F24="","",入力!F24)</f>
        <v>おがわ</v>
      </c>
      <c r="F55" s="46" t="str">
        <f>IF(入力!K24="","",入力!K24)</f>
        <v>あん</v>
      </c>
      <c r="G55" s="46"/>
      <c r="H55" s="46"/>
      <c r="I55" s="46">
        <f>IF(入力!P24="","",入力!P24)</f>
        <v>3</v>
      </c>
      <c r="J55" s="46">
        <f>IF(入力!R24="","",入力!R24)</f>
        <v>153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高柳</v>
      </c>
      <c r="D56" s="46" t="str">
        <f>IF(入力!K27="","",入力!K27)</f>
        <v>杏珠</v>
      </c>
      <c r="E56" s="46" t="str">
        <f>IF(入力!F26="","",入力!F26)</f>
        <v>たかやなぎ</v>
      </c>
      <c r="F56" s="46" t="str">
        <f>IF(入力!K26="","",入力!K26)</f>
        <v>あんず</v>
      </c>
      <c r="G56" s="46"/>
      <c r="H56" s="46"/>
      <c r="I56" s="46">
        <f>IF(入力!P26="","",入力!P26)</f>
        <v>3</v>
      </c>
      <c r="J56" s="46">
        <f>IF(入力!R26="","",入力!R26)</f>
        <v>151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浦崎</v>
      </c>
      <c r="D57" s="46" t="str">
        <f>IF(入力!K29="","",入力!K29)</f>
        <v>遥</v>
      </c>
      <c r="E57" s="46" t="str">
        <f>IF(入力!F28="","",入力!F28)</f>
        <v>うらさき</v>
      </c>
      <c r="F57" s="46" t="str">
        <f>IF(入力!K28="","",入力!K28)</f>
        <v>はるか</v>
      </c>
      <c r="G57" s="46"/>
      <c r="H57" s="46"/>
      <c r="I57" s="46">
        <f>IF(入力!P28="","",入力!P28)</f>
        <v>3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高柳</v>
      </c>
      <c r="D58" s="46" t="str">
        <f>IF(入力!K27="","",入力!K27)</f>
        <v>杏珠</v>
      </c>
      <c r="E58" s="46" t="str">
        <f>IF(入力!F30="","",入力!F30)</f>
        <v>たかの</v>
      </c>
      <c r="F58" s="46" t="str">
        <f>IF(入力!K30="","",入力!K30)</f>
        <v>みう</v>
      </c>
      <c r="G58" s="46"/>
      <c r="H58" s="46"/>
      <c r="I58" s="46">
        <f>IF(入力!P30="","",入力!P30)</f>
        <v>3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林</v>
      </c>
      <c r="D59" s="46" t="str">
        <f>IF(入力!AE21="","",入力!AE21)</f>
        <v>実咲</v>
      </c>
      <c r="E59" s="46" t="str">
        <f>IF(入力!Z20="","",入力!Z20)</f>
        <v>はやし</v>
      </c>
      <c r="F59" s="46" t="str">
        <f>IF(入力!AE20="","",入力!AE20)</f>
        <v>みさき</v>
      </c>
      <c r="G59" s="46"/>
      <c r="H59" s="46"/>
      <c r="I59" s="46">
        <f>IF(入力!AJ20="","",入力!AJ20)</f>
        <v>3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横溝</v>
      </c>
      <c r="D60" s="46" t="str">
        <f>IF(入力!AE23="","",入力!AE23)</f>
        <v>菜音</v>
      </c>
      <c r="E60" s="46" t="str">
        <f>IF(入力!Z22="","",入力!Z22)</f>
        <v>よこみぞ</v>
      </c>
      <c r="F60" s="46" t="str">
        <f>IF(入力!AE22="","",入力!AE22)</f>
        <v>なお</v>
      </c>
      <c r="G60" s="46"/>
      <c r="H60" s="46"/>
      <c r="I60" s="46">
        <f>IF(入力!AJ22="","",入力!AJ22)</f>
        <v>3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高橋</v>
      </c>
      <c r="D61" s="46" t="str">
        <f>IF(入力!AE25="","",入力!AE25)</f>
        <v>茉穂</v>
      </c>
      <c r="E61" s="46" t="str">
        <f>IF(入力!Z24="","",入力!Z24)</f>
        <v>たかはし</v>
      </c>
      <c r="F61" s="46" t="str">
        <f>IF(入力!AE24="","",入力!AE24)</f>
        <v>まほ</v>
      </c>
      <c r="G61" s="46"/>
      <c r="H61" s="46"/>
      <c r="I61" s="46">
        <f>IF(入力!AJ24="","",入力!AJ24)</f>
        <v>3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中村</v>
      </c>
      <c r="D62" s="46" t="str">
        <f>IF(入力!AE27="","",入力!AE27)</f>
        <v>妃杏</v>
      </c>
      <c r="E62" s="46" t="str">
        <f>IF(入力!Z26="","",入力!Z26)</f>
        <v>なかむら</v>
      </c>
      <c r="F62" s="46" t="str">
        <f>IF(入力!AE26="","",入力!AE26)</f>
        <v>ひな</v>
      </c>
      <c r="G62" s="46"/>
      <c r="H62" s="46"/>
      <c r="I62" s="46">
        <f>IF(入力!AJ26="","",入力!AJ26)</f>
        <v>3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菊池</v>
      </c>
      <c r="D63" s="46" t="str">
        <f>IF(入力!AE29="","",入力!AE29)</f>
        <v>香帆</v>
      </c>
      <c r="E63" s="46" t="str">
        <f>IF(入力!Z28="","",入力!Z28)</f>
        <v>きくち</v>
      </c>
      <c r="F63" s="46" t="str">
        <f>IF(入力!AE28="","",入力!AE28)</f>
        <v>かほ</v>
      </c>
      <c r="G63" s="46"/>
      <c r="H63" s="46"/>
      <c r="I63" s="46">
        <f>IF(入力!AJ28="","",入力!AJ28)</f>
        <v>3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大久保</v>
      </c>
      <c r="D64" s="46" t="str">
        <f>IF(入力!AE31="","",入力!AE31)</f>
        <v>夏菜</v>
      </c>
      <c r="E64" s="46" t="str">
        <f>IF(入力!Z30="","",入力!Z30)</f>
        <v>おおくぼ</v>
      </c>
      <c r="F64" s="46" t="str">
        <f>IF(入力!AE30="","",入力!AE30)</f>
        <v>かな</v>
      </c>
      <c r="G64" s="46"/>
      <c r="H64" s="46"/>
      <c r="I64" s="46">
        <f>IF(入力!AJ30="","",入力!AJ30)</f>
        <v>3</v>
      </c>
      <c r="J64" s="46">
        <f>IF(入力!AL30="","",入力!AL30)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2017-04-28T06:56:35Z</cp:lastPrinted>
  <dcterms:created xsi:type="dcterms:W3CDTF">2006-11-03T01:52:14Z</dcterms:created>
  <dcterms:modified xsi:type="dcterms:W3CDTF">2017-05-09T08:35:24Z</dcterms:modified>
</cp:coreProperties>
</file>