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<sst xmlns="http://schemas.openxmlformats.org/spreadsheetml/2006/main" count="1450" uniqueCount="742">
  <si>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</si>
  <si>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</si>
  <si>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</si>
  <si>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</si>
  <si>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</si>
  <si>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</si>
  <si>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</si>
  <si>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</si>
  <si>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</si>
  <si>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</si>
  <si>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</si>
  <si>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</si>
  <si>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</si>
  <si>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</si>
  <si>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</si>
  <si>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</si>
  <si>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</si>
  <si>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</si>
  <si>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</si>
  <si>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</si>
  <si>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</si>
  <si>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</si>
  <si>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</si>
  <si>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</si>
  <si>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</si>
  <si>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</si>
  <si>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</si>
  <si>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</si>
  <si>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</si>
  <si>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</si>
  <si>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</si>
  <si>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</si>
  <si>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</si>
  <si>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</si>
  <si>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</si>
  <si>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</si>
  <si>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</si>
  <si>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</si>
  <si>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</si>
  <si>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</si>
  <si>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</si>
  <si>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</si>
  <si>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</si>
  <si>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</si>
  <si>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</si>
  <si>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</si>
  <si>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</si>
  <si>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</si>
  <si>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</si>
  <si>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</si>
  <si>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</si>
  <si>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</si>
  <si>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</si>
  <si>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</si>
  <si>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</si>
  <si>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</si>
  <si>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</si>
  <si>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</si>
  <si>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</si>
  <si>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</si>
  <si>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</si>
  <si>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</si>
  <si>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</si>
  <si>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</si>
  <si>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</si>
  <si>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</si>
  <si>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</si>
  <si>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</si>
  <si>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</si>
  <si>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</si>
  <si>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</si>
  <si>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</si>
  <si>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</si>
  <si>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</si>
  <si>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</si>
  <si>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</si>
  <si>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</si>
  <si>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</si>
  <si>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</si>
  <si>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</si>
  <si>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</si>
  <si>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</si>
  <si>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</si>
  <si>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</si>
  <si>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</si>
  <si>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</si>
  <si>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</si>
  <si>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</si>
  <si>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</si>
  <si>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</si>
  <si>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</si>
  <si>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</si>
  <si>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</si>
  <si>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</si>
  <si>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</si>
  <si>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</si>
  <si>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</si>
  <si>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</si>
  <si>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</si>
  <si>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</si>
  <si>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</si>
  <si>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</si>
  <si>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</si>
  <si>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</si>
  <si>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</si>
  <si>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</si>
  <si>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</si>
  <si>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</si>
  <si>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</si>
  <si>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</si>
  <si>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</si>
  <si>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</si>
  <si>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</si>
  <si>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</si>
  <si>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</si>
  <si>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</si>
  <si>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</si>
  <si>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</si>
  <si>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</si>
  <si>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</si>
  <si>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</si>
  <si>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</si>
  <si>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</si>
  <si>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</si>
  <si>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</si>
  <si>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</si>
  <si>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</si>
  <si>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</si>
  <si>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</si>
  <si>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</si>
  <si>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</si>
  <si>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</si>
  <si>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</si>
  <si>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</si>
  <si>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</si>
  <si>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</si>
  <si>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</si>
  <si>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</si>
  <si>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</si>
  <si>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</si>
  <si>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</si>
  <si>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</si>
  <si>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</si>
  <si>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</si>
  <si>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</si>
  <si>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</si>
  <si>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</si>
  <si>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</si>
  <si>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</si>
  <si>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</si>
  <si>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</si>
  <si>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</si>
  <si>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</si>
  <si>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</si>
  <si>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</si>
  <si>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</si>
  <si>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</si>
  <si>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</si>
  <si>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</si>
  <si>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</si>
  <si>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</si>
  <si>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</si>
  <si>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</si>
  <si>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</si>
  <si>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</si>
  <si>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</si>
  <si>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</si>
  <si>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</si>
  <si>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</si>
  <si>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</si>
  <si>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</si>
  <si>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</si>
  <si>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</si>
  <si>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</si>
  <si>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</si>
  <si>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</si>
  <si>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</si>
  <si>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</si>
  <si>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</si>
  <si>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</si>
  <si>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</si>
  <si>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</si>
  <si>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</si>
  <si>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</si>
  <si>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</si>
  <si>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</si>
  <si>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</si>
  <si>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</si>
  <si>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</si>
  <si>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</si>
  <si>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</si>
  <si>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</si>
  <si>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</si>
  <si>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</si>
  <si>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</si>
  <si>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</si>
  <si>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</si>
  <si>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</si>
  <si>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</si>
  <si>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</si>
  <si>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</si>
  <si>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</si>
  <si>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</si>
  <si>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</si>
  <si>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</si>
  <si>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</si>
  <si>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</si>
  <si>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</si>
  <si>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</si>
  <si>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</si>
  <si>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</si>
  <si>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</si>
  <si>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</si>
  <si>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</si>
  <si>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</si>
  <si>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</si>
  <si>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</si>
  <si>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</si>
  <si>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</si>
  <si>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</si>
  <si>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</si>
  <si>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</si>
  <si>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</si>
  <si>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</si>
  <si>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</si>
  <si>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</si>
  <si>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</si>
  <si>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</si>
  <si>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</si>
  <si>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</si>
  <si>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</si>
  <si>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</si>
  <si>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</si>
  <si>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</si>
  <si>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</si>
  <si>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</si>
  <si>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</si>
  <si>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</si>
  <si>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</si>
  <si>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</si>
  <si>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</si>
  <si>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</si>
  <si>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</si>
  <si>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</si>
  <si>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</si>
  <si>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</si>
  <si>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</si>
  <si>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</si>
  <si>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</si>
  <si>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</si>
  <si>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</si>
  <si>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</si>
  <si>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</si>
  <si>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</si>
  <si>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</si>
  <si>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</si>
  <si>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</si>
  <si>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</si>
  <si>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</si>
  <si>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</si>
  <si>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</si>
  <si>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</si>
  <si>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</si>
  <si>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</si>
  <si>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</si>
  <si>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</si>
  <si>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</si>
  <si>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</si>
  <si>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</si>
  <si>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</si>
  <si>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</si>
  <si>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</si>
  <si>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</si>
  <si>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</si>
  <si>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</si>
  <si>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</si>
  <si>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</si>
  <si>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</si>
  <si>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</si>
  <si>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</si>
  <si>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</si>
  <si>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</si>
  <si>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</si>
  <si>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</si>
  <si>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</si>
  <si>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</si>
  <si>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</si>
  <si>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</si>
  <si>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</si>
  <si>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</si>
  <si>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</si>
  <si>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</si>
  <si>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</si>
  <si>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</si>
  <si>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</si>
  <si>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</si>
  <si>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</si>
  <si>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</si>
  <si>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</si>
  <si>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</si>
  <si>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</si>
  <si>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</si>
  <si>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</si>
  <si>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</si>
  <si>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</si>
  <si>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</si>
  <si>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</si>
  <si>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</si>
  <si>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</si>
  <si>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</si>
  <si>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</si>
  <si>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</si>
  <si>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</si>
  <si>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</si>
  <si>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</si>
  <si>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</si>
  <si>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</si>
  <si>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</si>
  <si>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</si>
  <si>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</si>
  <si>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</si>
  <si>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</si>
  <si>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</si>
  <si>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</si>
  <si>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</si>
  <si>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</si>
  <si>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</si>
  <si>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</si>
  <si>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</si>
  <si>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</si>
  <si>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</si>
  <si>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</si>
  <si>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</si>
  <si>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</si>
  <si>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</si>
  <si>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</si>
  <si>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</si>
  <si>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</si>
  <si>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</si>
  <si>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</si>
  <si>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</si>
  <si>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</si>
  <si>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</si>
  <si>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</si>
  <si>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</si>
  <si>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</si>
  <si>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</si>
  <si>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</si>
  <si>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</si>
  <si>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</si>
  <si>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</si>
  <si>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</si>
  <si>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</si>
  <si>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</si>
  <si>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</si>
  <si>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</si>
  <si>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</si>
  <si>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</si>
  <si>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</si>
  <si>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</si>
  <si>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</si>
  <si>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</si>
  <si>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</si>
  <si>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</si>
  <si>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</si>
  <si>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</si>
  <si>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</si>
  <si>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</si>
  <si>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</si>
  <si>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</si>
  <si>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</si>
  <si>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</si>
  <si>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</si>
  <si>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</si>
  <si>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</si>
  <si>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</si>
  <si>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</si>
  <si>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</si>
  <si>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</si>
  <si>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</si>
  <si>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</si>
  <si>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</si>
  <si>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</si>
  <si>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</si>
  <si>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</si>
  <si>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</si>
  <si>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</si>
  <si>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</si>
  <si>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</si>
  <si>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</si>
  <si>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</si>
  <si>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</si>
  <si>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</si>
  <si>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</si>
  <si>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</si>
  <si>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</si>
  <si>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</si>
  <si>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</si>
  <si>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</si>
  <si>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</si>
  <si>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</si>
  <si>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</si>
  <si>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</si>
  <si>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</si>
  <si>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</si>
  <si>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</si>
  <si>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</si>
  <si>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</si>
  <si>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</si>
  <si>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</si>
  <si>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</si>
  <si>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</si>
  <si>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</si>
  <si>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</si>
  <si>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</si>
  <si>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</si>
  <si>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</si>
  <si>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</si>
  <si>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</si>
  <si>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</si>
  <si>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</si>
  <si>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</si>
  <si>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</si>
  <si>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</si>
  <si>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</si>
  <si>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</si>
  <si>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</si>
  <si>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</si>
  <si>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</si>
  <si>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</si>
  <si>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</si>
  <si>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</si>
  <si>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</si>
  <si>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</si>
  <si>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</si>
  <si>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</si>
  <si>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</si>
  <si>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</si>
  <si>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</si>
  <si>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</si>
  <si>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</si>
  <si>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</si>
  <si>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</si>
  <si>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</si>
  <si>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</si>
  <si>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</si>
  <si>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</si>
  <si>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</si>
  <si>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</si>
  <si>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</si>
  <si>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</si>
  <si>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</si>
  <si>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</si>
  <si>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</si>
  <si>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</si>
  <si>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</si>
  <si>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</si>
  <si>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</si>
  <si>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</si>
  <si>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</si>
  <si>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</si>
  <si>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</si>
  <si>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</si>
  <si>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</si>
  <si>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</si>
  <si>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</si>
  <si>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</si>
  <si>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</si>
  <si>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</si>
  <si>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</si>
  <si>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</si>
  <si>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</si>
  <si>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</si>
  <si>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</si>
  <si>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</si>
  <si>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</si>
  <si>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</si>
  <si>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</si>
  <si>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</si>
  <si>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</si>
  <si>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</si>
  <si>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</si>
  <si>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</si>
  <si>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</si>
  <si>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</si>
  <si>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</si>
  <si>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</si>
  <si>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</si>
  <si>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</si>
  <si>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</si>
  <si>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</si>
  <si>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</si>
  <si>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</si>
  <si>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</si>
  <si>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</si>
  <si>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</si>
  <si>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</si>
  <si>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</si>
  <si>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</si>
  <si>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</si>
  <si>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</si>
  <si>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</si>
  <si>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</si>
  <si>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</si>
  <si>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</si>
  <si>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</si>
  <si>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</si>
  <si>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</si>
  <si>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</si>
  <si>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</si>
  <si>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</si>
  <si>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</si>
  <si>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</si>
  <si>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</si>
  <si>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</si>
  <si>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</si>
  <si>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</si>
  <si>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</si>
  <si>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</si>
  <si>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</si>
  <si>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</si>
  <si>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</si>
  <si>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</si>
  <si>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</si>
  <si>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</si>
  <si>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</si>
  <si>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</si>
  <si>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</si>
  <si>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</si>
  <si>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</si>
  <si>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</si>
  <si>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</si>
  <si>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</si>
  <si>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</si>
  <si>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</si>
  <si>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</si>
  <si>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</si>
  <si>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</si>
  <si>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</si>
  <si>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</si>
  <si>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</si>
  <si>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</si>
  <si>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</si>
  <si>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</si>
  <si>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</si>
  <si>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</si>
  <si>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</si>
  <si>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</si>
  <si>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</si>
  <si>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</si>
  <si>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</si>
  <si>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</si>
  <si>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</si>
  <si>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</si>
  <si>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</si>
  <si>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</si>
  <si>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</si>
  <si>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</si>
  <si>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</si>
  <si>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</si>
  <si>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</si>
  <si>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</si>
  <si>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</si>
  <si>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</si>
  <si>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</si>
  <si>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</si>
  <si>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</si>
  <si>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</si>
  <si>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</si>
  <si>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</si>
  <si>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</si>
  <si>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</si>
  <si>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</si>
  <si>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</si>
  <si>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</si>
  <si>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</si>
  <si>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</si>
  <si>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</si>
  <si>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</si>
  <si>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</si>
  <si>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</si>
  <si>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</si>
  <si>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</si>
  <si>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</si>
  <si>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</si>
  <si>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</si>
  <si>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</si>
  <si>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</si>
  <si>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</si>
  <si>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</si>
  <si>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</si>
  <si>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</si>
  <si>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</si>
  <si>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</si>
  <si>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</si>
  <si>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</si>
  <si>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</si>
  <si>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</si>
  <si>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</si>
  <si>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</si>
  <si>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</si>
  <si>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</si>
  <si>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</si>
  <si>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</si>
  <si>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</si>
  <si>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</si>
  <si>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</si>
  <si>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</si>
  <si>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</si>
  <si>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</si>
  <si>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</si>
  <si>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</si>
  <si>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</si>
  <si>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</si>
  <si>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</si>
  <si>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</si>
  <si>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</si>
  <si>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</si>
  <si>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</si>
  <si>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</si>
  <si>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</si>
  <si>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</si>
  <si>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</si>
  <si>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</si>
  <si>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</si>
  <si>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</si>
  <si>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</si>
  <si>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</si>
  <si>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</si>
  <si>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</si>
  <si>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</si>
  <si>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</si>
  <si>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</si>
  <si>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</si>
  <si>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</si>
  <si>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</si>
  <si>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</si>
  <si>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</si>
  <si>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</si>
  <si>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</si>
  <si>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</si>
  <si>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</si>
  <si>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</si>
  <si>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</si>
  <si>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</si>
  <si>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</si>
  <si>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</si>
  <si>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</si>
  <si>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</si>
  <si>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</si>
  <si>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</si>
  <si>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</si>
  <si>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</si>
  <si>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</si>
  <si>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</si>
  <si>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</si>
  <si>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</si>
  <si>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</si>
  <si>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</si>
  <si>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</si>
  <si>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</si>
  <si>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</si>
  <si>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</si>
  <si>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</si>
  <si>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</si>
  <si>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</si>
  <si>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</si>
  <si>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</si>
  <si>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</si>
  <si>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</si>
  <si>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</si>
  <si>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</si>
  <si>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</si>
  <si>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</si>
  <si>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</si>
  <si>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</si>
  <si>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</si>
  <si>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</si>
  <si>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</si>
  <si>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</si>
  <si>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045</t>
    <phoneticPr fontId="2"/>
  </si>
  <si>
    <t>751</t>
    <phoneticPr fontId="2"/>
  </si>
  <si>
    <t>3140</t>
    <phoneticPr fontId="2"/>
  </si>
  <si>
    <t>045</t>
    <phoneticPr fontId="2"/>
  </si>
  <si>
    <t>754</t>
    <phoneticPr fontId="2"/>
  </si>
  <si>
    <t>6579</t>
    <phoneticPr fontId="2"/>
  </si>
  <si>
    <t>235</t>
    <phoneticPr fontId="2"/>
  </si>
  <si>
    <t>0021</t>
    <phoneticPr fontId="2"/>
  </si>
  <si>
    <t>横浜市磯子区岡村1-14-1</t>
    <rPh sb="0" eb="3">
      <t>ヨコハマシ</t>
    </rPh>
    <rPh sb="3" eb="6">
      <t>イソゴク</t>
    </rPh>
    <rPh sb="6" eb="8">
      <t>オカムラ</t>
    </rPh>
    <phoneticPr fontId="2"/>
  </si>
  <si>
    <t>簡</t>
    <rPh sb="0" eb="1">
      <t>カン</t>
    </rPh>
    <phoneticPr fontId="2"/>
  </si>
  <si>
    <t>かん</t>
    <phoneticPr fontId="2"/>
  </si>
  <si>
    <t>紫筠</t>
    <rPh sb="0" eb="1">
      <t>ムラサキ</t>
    </rPh>
    <rPh sb="1" eb="2">
      <t>イン</t>
    </rPh>
    <phoneticPr fontId="2"/>
  </si>
  <si>
    <t>しきん</t>
    <phoneticPr fontId="2"/>
  </si>
  <si>
    <t>高司</t>
    <rPh sb="0" eb="2">
      <t>タカシ</t>
    </rPh>
    <phoneticPr fontId="2"/>
  </si>
  <si>
    <t>たかし</t>
    <phoneticPr fontId="2"/>
  </si>
  <si>
    <t>祥子</t>
    <rPh sb="0" eb="2">
      <t>ショウコ</t>
    </rPh>
    <phoneticPr fontId="2"/>
  </si>
  <si>
    <t>しょうこ</t>
    <phoneticPr fontId="2"/>
  </si>
  <si>
    <t>松本</t>
    <rPh sb="0" eb="2">
      <t>マツモト</t>
    </rPh>
    <phoneticPr fontId="2"/>
  </si>
  <si>
    <t>まつもと</t>
    <phoneticPr fontId="2"/>
  </si>
  <si>
    <t>ひめの</t>
    <phoneticPr fontId="2"/>
  </si>
  <si>
    <t>姫乃</t>
    <rPh sb="0" eb="2">
      <t>ヒメノ</t>
    </rPh>
    <phoneticPr fontId="2"/>
  </si>
  <si>
    <t>まつもと</t>
    <phoneticPr fontId="2"/>
  </si>
  <si>
    <t>さとう</t>
    <phoneticPr fontId="2"/>
  </si>
  <si>
    <t>佐藤</t>
    <rPh sb="0" eb="2">
      <t>サトウ</t>
    </rPh>
    <phoneticPr fontId="2"/>
  </si>
  <si>
    <t>ゆうり</t>
    <phoneticPr fontId="2"/>
  </si>
  <si>
    <t>優理</t>
    <rPh sb="0" eb="2">
      <t>ユウリ</t>
    </rPh>
    <phoneticPr fontId="2"/>
  </si>
  <si>
    <t>いしざか</t>
    <phoneticPr fontId="2"/>
  </si>
  <si>
    <t>石坂</t>
    <rPh sb="0" eb="2">
      <t>イシザカ</t>
    </rPh>
    <phoneticPr fontId="2"/>
  </si>
  <si>
    <t>こあ</t>
    <phoneticPr fontId="2"/>
  </si>
  <si>
    <t>来愛</t>
    <rPh sb="0" eb="1">
      <t>ク</t>
    </rPh>
    <rPh sb="1" eb="2">
      <t>アイ</t>
    </rPh>
    <phoneticPr fontId="2"/>
  </si>
  <si>
    <t>こころ</t>
    <phoneticPr fontId="2"/>
  </si>
  <si>
    <t>こころ</t>
    <phoneticPr fontId="2"/>
  </si>
  <si>
    <t>上田</t>
    <rPh sb="0" eb="2">
      <t>ウエダ</t>
    </rPh>
    <phoneticPr fontId="2"/>
  </si>
  <si>
    <t>うえだ</t>
    <phoneticPr fontId="2"/>
  </si>
  <si>
    <t>来夢</t>
    <rPh sb="0" eb="2">
      <t>ライム</t>
    </rPh>
    <phoneticPr fontId="2"/>
  </si>
  <si>
    <t>らいむ</t>
    <phoneticPr fontId="2"/>
  </si>
  <si>
    <t>小林</t>
    <rPh sb="0" eb="2">
      <t>コバヤシ</t>
    </rPh>
    <phoneticPr fontId="2"/>
  </si>
  <si>
    <t>こばやし</t>
    <phoneticPr fontId="2"/>
  </si>
  <si>
    <t>絢花</t>
    <rPh sb="0" eb="1">
      <t>アヤ</t>
    </rPh>
    <rPh sb="1" eb="2">
      <t>ハナ</t>
    </rPh>
    <phoneticPr fontId="2"/>
  </si>
  <si>
    <t>あやか</t>
    <phoneticPr fontId="2"/>
  </si>
  <si>
    <t>ひらおか</t>
    <phoneticPr fontId="2"/>
  </si>
  <si>
    <t>平岡</t>
    <rPh sb="0" eb="2">
      <t>ヒラオカ</t>
    </rPh>
    <phoneticPr fontId="2"/>
  </si>
  <si>
    <t>きらら</t>
    <phoneticPr fontId="2"/>
  </si>
  <si>
    <t>姫星</t>
    <rPh sb="0" eb="1">
      <t>ヒメ</t>
    </rPh>
    <rPh sb="1" eb="2">
      <t>ホシ</t>
    </rPh>
    <phoneticPr fontId="2"/>
  </si>
  <si>
    <t>渡邉</t>
    <rPh sb="0" eb="2">
      <t>ワタナベ</t>
    </rPh>
    <phoneticPr fontId="2"/>
  </si>
  <si>
    <t>わたなべ</t>
    <phoneticPr fontId="2"/>
  </si>
  <si>
    <t>まゆ</t>
    <phoneticPr fontId="2"/>
  </si>
  <si>
    <t>真優</t>
    <rPh sb="0" eb="2">
      <t>マユ</t>
    </rPh>
    <phoneticPr fontId="2"/>
  </si>
  <si>
    <t>まつもと</t>
    <phoneticPr fontId="2"/>
  </si>
  <si>
    <t>ゆう</t>
    <phoneticPr fontId="2"/>
  </si>
  <si>
    <t>佐々木</t>
    <rPh sb="0" eb="3">
      <t>ササキ</t>
    </rPh>
    <phoneticPr fontId="2"/>
  </si>
  <si>
    <t>ささき</t>
    <phoneticPr fontId="2"/>
  </si>
  <si>
    <t>りりこ</t>
    <phoneticPr fontId="2"/>
  </si>
  <si>
    <t>利里子</t>
    <rPh sb="0" eb="1">
      <t>リ</t>
    </rPh>
    <rPh sb="1" eb="2">
      <t>リ</t>
    </rPh>
    <rPh sb="2" eb="3">
      <t>コ</t>
    </rPh>
    <phoneticPr fontId="2"/>
  </si>
  <si>
    <t>さいとう</t>
    <phoneticPr fontId="2"/>
  </si>
  <si>
    <t>齊藤</t>
    <rPh sb="0" eb="2">
      <t>サイトウ</t>
    </rPh>
    <phoneticPr fontId="2"/>
  </si>
  <si>
    <t>ゆうき</t>
    <phoneticPr fontId="2"/>
  </si>
  <si>
    <t>優希</t>
    <rPh sb="0" eb="2">
      <t>ユウキ</t>
    </rPh>
    <phoneticPr fontId="2"/>
  </si>
  <si>
    <t>とみまつ</t>
    <phoneticPr fontId="2"/>
  </si>
  <si>
    <t>冨松</t>
    <rPh sb="0" eb="2">
      <t>トミマツ</t>
    </rPh>
    <phoneticPr fontId="2"/>
  </si>
  <si>
    <t>咲希</t>
    <rPh sb="0" eb="1">
      <t>サ</t>
    </rPh>
    <rPh sb="1" eb="2">
      <t>キ</t>
    </rPh>
    <phoneticPr fontId="2"/>
  </si>
  <si>
    <t>さき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</si>
</sst>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G9" zoomScaleNormal="100" zoomScaleSheetLayoutView="10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R32" sqref="R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1136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横浜市立岡村中学校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688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686</v>
      </c>
      <c r="G6" s="121"/>
      <c r="H6" s="37" t="s">
        <v>586</v>
      </c>
      <c r="I6" s="122" t="s">
        <v>687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683</v>
      </c>
      <c r="AC6" s="85"/>
      <c r="AD6" s="85"/>
      <c r="AE6" s="85"/>
      <c r="AF6" s="38" t="s">
        <v>587</v>
      </c>
      <c r="AG6" s="85" t="s">
        <v>684</v>
      </c>
      <c r="AH6" s="85"/>
      <c r="AI6" s="85"/>
      <c r="AJ6" s="85"/>
      <c r="AK6" s="38" t="s">
        <v>587</v>
      </c>
      <c r="AL6" s="85" t="s">
        <v>685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 t="s">
        <v>578</v>
      </c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690</v>
      </c>
      <c r="G12" s="147"/>
      <c r="H12" s="147"/>
      <c r="I12" s="147"/>
      <c r="J12" s="147"/>
      <c r="K12" s="147"/>
      <c r="L12" s="147" t="s">
        <v>692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694</v>
      </c>
      <c r="W12" s="151"/>
      <c r="X12" s="151"/>
      <c r="Y12" s="151"/>
      <c r="Z12" s="151"/>
      <c r="AA12" s="151"/>
      <c r="AB12" s="152" t="s">
        <v>696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689</v>
      </c>
      <c r="G13" s="133"/>
      <c r="H13" s="133"/>
      <c r="I13" s="133"/>
      <c r="J13" s="133"/>
      <c r="K13" s="133"/>
      <c r="L13" s="133" t="s">
        <v>691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693</v>
      </c>
      <c r="W13" s="139"/>
      <c r="X13" s="139"/>
      <c r="Y13" s="139"/>
      <c r="Z13" s="139"/>
      <c r="AA13" s="139"/>
      <c r="AB13" s="140" t="s">
        <v>695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698</v>
      </c>
      <c r="W14" s="169"/>
      <c r="X14" s="169"/>
      <c r="Y14" s="169"/>
      <c r="Z14" s="169"/>
      <c r="AA14" s="169"/>
      <c r="AB14" s="172" t="s">
        <v>699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697</v>
      </c>
      <c r="W15" s="160"/>
      <c r="X15" s="160"/>
      <c r="Y15" s="160"/>
      <c r="Z15" s="160"/>
      <c r="AA15" s="160"/>
      <c r="AB15" s="162" t="s">
        <v>700</v>
      </c>
      <c r="AC15" s="163"/>
      <c r="AD15" s="163"/>
      <c r="AE15" s="163"/>
      <c r="AF15" s="163"/>
      <c r="AG15" s="163"/>
      <c r="AH15" s="246">
        <v>14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701</v>
      </c>
      <c r="G20" s="201"/>
      <c r="H20" s="201"/>
      <c r="I20" s="201"/>
      <c r="J20" s="201"/>
      <c r="K20" s="201" t="s">
        <v>699</v>
      </c>
      <c r="L20" s="201"/>
      <c r="M20" s="201"/>
      <c r="N20" s="201"/>
      <c r="O20" s="202"/>
      <c r="P20" s="198">
        <v>2</v>
      </c>
      <c r="Q20" s="198"/>
      <c r="R20" s="203">
        <v>160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720</v>
      </c>
      <c r="AA20" s="201"/>
      <c r="AB20" s="201"/>
      <c r="AC20" s="201"/>
      <c r="AD20" s="201"/>
      <c r="AE20" s="201" t="s">
        <v>722</v>
      </c>
      <c r="AF20" s="201"/>
      <c r="AG20" s="201"/>
      <c r="AH20" s="201"/>
      <c r="AI20" s="202"/>
      <c r="AJ20" s="198">
        <v>2</v>
      </c>
      <c r="AK20" s="198"/>
      <c r="AL20" s="203">
        <v>166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697</v>
      </c>
      <c r="G21" s="216"/>
      <c r="H21" s="216"/>
      <c r="I21" s="216"/>
      <c r="J21" s="216"/>
      <c r="K21" s="216" t="s">
        <v>700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721</v>
      </c>
      <c r="AA21" s="216"/>
      <c r="AB21" s="216"/>
      <c r="AC21" s="216"/>
      <c r="AD21" s="216"/>
      <c r="AE21" s="216" t="s">
        <v>723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702</v>
      </c>
      <c r="G22" s="169"/>
      <c r="H22" s="169"/>
      <c r="I22" s="169"/>
      <c r="J22" s="169"/>
      <c r="K22" s="169" t="s">
        <v>704</v>
      </c>
      <c r="L22" s="169"/>
      <c r="M22" s="169"/>
      <c r="N22" s="169"/>
      <c r="O22" s="170"/>
      <c r="P22" s="210">
        <v>2</v>
      </c>
      <c r="Q22" s="210"/>
      <c r="R22" s="212">
        <v>168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725</v>
      </c>
      <c r="AA22" s="169"/>
      <c r="AB22" s="169"/>
      <c r="AC22" s="169"/>
      <c r="AD22" s="169"/>
      <c r="AE22" s="169" t="s">
        <v>726</v>
      </c>
      <c r="AF22" s="169"/>
      <c r="AG22" s="169"/>
      <c r="AH22" s="169"/>
      <c r="AI22" s="170"/>
      <c r="AJ22" s="210">
        <v>1</v>
      </c>
      <c r="AK22" s="210"/>
      <c r="AL22" s="212">
        <v>158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703</v>
      </c>
      <c r="G23" s="223"/>
      <c r="H23" s="223"/>
      <c r="I23" s="223"/>
      <c r="J23" s="223"/>
      <c r="K23" s="223" t="s">
        <v>705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724</v>
      </c>
      <c r="AA23" s="223"/>
      <c r="AB23" s="223"/>
      <c r="AC23" s="223"/>
      <c r="AD23" s="223"/>
      <c r="AE23" s="223" t="s">
        <v>727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706</v>
      </c>
      <c r="G24" s="169"/>
      <c r="H24" s="169"/>
      <c r="I24" s="169"/>
      <c r="J24" s="169"/>
      <c r="K24" s="169" t="s">
        <v>708</v>
      </c>
      <c r="L24" s="169"/>
      <c r="M24" s="169"/>
      <c r="N24" s="169"/>
      <c r="O24" s="170"/>
      <c r="P24" s="210">
        <v>2</v>
      </c>
      <c r="Q24" s="210"/>
      <c r="R24" s="212">
        <v>158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728</v>
      </c>
      <c r="AA24" s="169"/>
      <c r="AB24" s="169"/>
      <c r="AC24" s="169"/>
      <c r="AD24" s="169"/>
      <c r="AE24" s="169" t="s">
        <v>729</v>
      </c>
      <c r="AF24" s="169"/>
      <c r="AG24" s="169"/>
      <c r="AH24" s="169"/>
      <c r="AI24" s="170"/>
      <c r="AJ24" s="210">
        <v>1</v>
      </c>
      <c r="AK24" s="210"/>
      <c r="AL24" s="212">
        <v>160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707</v>
      </c>
      <c r="G25" s="223"/>
      <c r="H25" s="223"/>
      <c r="I25" s="223"/>
      <c r="J25" s="223"/>
      <c r="K25" s="223" t="s">
        <v>709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697</v>
      </c>
      <c r="AA25" s="223"/>
      <c r="AB25" s="223"/>
      <c r="AC25" s="223"/>
      <c r="AD25" s="223"/>
      <c r="AE25" s="223" t="s">
        <v>729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698</v>
      </c>
      <c r="G26" s="169"/>
      <c r="H26" s="169"/>
      <c r="I26" s="169"/>
      <c r="J26" s="169"/>
      <c r="K26" s="169" t="s">
        <v>710</v>
      </c>
      <c r="L26" s="169"/>
      <c r="M26" s="169"/>
      <c r="N26" s="169"/>
      <c r="O26" s="170"/>
      <c r="P26" s="210">
        <v>2</v>
      </c>
      <c r="Q26" s="210"/>
      <c r="R26" s="212">
        <v>166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731</v>
      </c>
      <c r="AA26" s="169"/>
      <c r="AB26" s="169"/>
      <c r="AC26" s="169"/>
      <c r="AD26" s="169"/>
      <c r="AE26" s="169" t="s">
        <v>732</v>
      </c>
      <c r="AF26" s="169"/>
      <c r="AG26" s="169"/>
      <c r="AH26" s="169"/>
      <c r="AI26" s="170"/>
      <c r="AJ26" s="210">
        <v>1</v>
      </c>
      <c r="AK26" s="210"/>
      <c r="AL26" s="212">
        <v>155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697</v>
      </c>
      <c r="G27" s="223"/>
      <c r="H27" s="223"/>
      <c r="I27" s="223"/>
      <c r="J27" s="223"/>
      <c r="K27" s="223" t="s">
        <v>711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730</v>
      </c>
      <c r="AA27" s="223"/>
      <c r="AB27" s="223"/>
      <c r="AC27" s="223"/>
      <c r="AD27" s="223"/>
      <c r="AE27" s="223" t="s">
        <v>733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713</v>
      </c>
      <c r="G28" s="169"/>
      <c r="H28" s="169"/>
      <c r="I28" s="169"/>
      <c r="J28" s="169"/>
      <c r="K28" s="169" t="s">
        <v>715</v>
      </c>
      <c r="L28" s="169"/>
      <c r="M28" s="169"/>
      <c r="N28" s="169"/>
      <c r="O28" s="170"/>
      <c r="P28" s="210">
        <v>2</v>
      </c>
      <c r="Q28" s="210"/>
      <c r="R28" s="212">
        <v>168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734</v>
      </c>
      <c r="AA28" s="169"/>
      <c r="AB28" s="169"/>
      <c r="AC28" s="169"/>
      <c r="AD28" s="169"/>
      <c r="AE28" s="169" t="s">
        <v>736</v>
      </c>
      <c r="AF28" s="169"/>
      <c r="AG28" s="169"/>
      <c r="AH28" s="169"/>
      <c r="AI28" s="170"/>
      <c r="AJ28" s="210">
        <v>1</v>
      </c>
      <c r="AK28" s="210"/>
      <c r="AL28" s="212">
        <v>153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712</v>
      </c>
      <c r="G29" s="223"/>
      <c r="H29" s="223"/>
      <c r="I29" s="223"/>
      <c r="J29" s="223"/>
      <c r="K29" s="223" t="s">
        <v>714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735</v>
      </c>
      <c r="AA29" s="223"/>
      <c r="AB29" s="223"/>
      <c r="AC29" s="223"/>
      <c r="AD29" s="223"/>
      <c r="AE29" s="223" t="s">
        <v>737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717</v>
      </c>
      <c r="G30" s="169"/>
      <c r="H30" s="169"/>
      <c r="I30" s="169"/>
      <c r="J30" s="169"/>
      <c r="K30" s="169" t="s">
        <v>719</v>
      </c>
      <c r="L30" s="169"/>
      <c r="M30" s="169"/>
      <c r="N30" s="169"/>
      <c r="O30" s="170"/>
      <c r="P30" s="210">
        <v>2</v>
      </c>
      <c r="Q30" s="210"/>
      <c r="R30" s="212">
        <v>158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738</v>
      </c>
      <c r="AA30" s="169"/>
      <c r="AB30" s="169"/>
      <c r="AC30" s="169"/>
      <c r="AD30" s="169"/>
      <c r="AE30" s="169" t="s">
        <v>741</v>
      </c>
      <c r="AF30" s="169"/>
      <c r="AG30" s="169"/>
      <c r="AH30" s="169"/>
      <c r="AI30" s="170"/>
      <c r="AJ30" s="210">
        <v>1</v>
      </c>
      <c r="AK30" s="210"/>
      <c r="AL30" s="212">
        <v>155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716</v>
      </c>
      <c r="G31" s="160"/>
      <c r="H31" s="160"/>
      <c r="I31" s="160"/>
      <c r="J31" s="160"/>
      <c r="K31" s="160" t="s">
        <v>718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739</v>
      </c>
      <c r="AA31" s="160"/>
      <c r="AB31" s="160"/>
      <c r="AC31" s="160"/>
      <c r="AD31" s="160"/>
      <c r="AE31" s="160" t="s">
        <v>740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2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1136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横浜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横浜市立岡村中学校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かん</v>
      </c>
      <c r="F7" s="335"/>
      <c r="G7" s="335"/>
      <c r="H7" s="335"/>
      <c r="I7" s="335"/>
      <c r="J7" s="335"/>
      <c r="K7" s="335" t="str">
        <f>IF(入力!L12="","",入力!L12)</f>
        <v>しきん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たかし</v>
      </c>
      <c r="V7" s="166"/>
      <c r="W7" s="166"/>
      <c r="X7" s="166"/>
      <c r="Y7" s="166"/>
      <c r="Z7" s="309"/>
      <c r="AA7" s="292" t="str">
        <f>IF(入力!AB12="","",入力!AB12)</f>
        <v>しょうこ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簡</v>
      </c>
      <c r="F8" s="323"/>
      <c r="G8" s="323"/>
      <c r="H8" s="323"/>
      <c r="I8" s="323"/>
      <c r="J8" s="323"/>
      <c r="K8" s="323" t="str">
        <f>IF(入力!L13="","",入力!L13)</f>
        <v>紫筠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高司</v>
      </c>
      <c r="V8" s="326"/>
      <c r="W8" s="326"/>
      <c r="X8" s="326"/>
      <c r="Y8" s="326"/>
      <c r="Z8" s="327"/>
      <c r="AA8" s="328" t="str">
        <f>IF(入力!AB13="","",入力!AB13)</f>
        <v>祥子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9"/>
      <c r="K9" s="292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まつもと</v>
      </c>
      <c r="V9" s="166"/>
      <c r="W9" s="166"/>
      <c r="X9" s="166"/>
      <c r="Y9" s="166"/>
      <c r="Z9" s="309"/>
      <c r="AA9" s="292" t="str">
        <f>IF(入力!AB14="","",入力!AB14)</f>
        <v>ひめの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/>
      </c>
      <c r="F10" s="295"/>
      <c r="G10" s="295"/>
      <c r="H10" s="295"/>
      <c r="I10" s="295"/>
      <c r="J10" s="298"/>
      <c r="K10" s="294" t="str">
        <f>IF(入力!L15="","",入力!L15)</f>
        <v/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松本</v>
      </c>
      <c r="V10" s="295"/>
      <c r="W10" s="295"/>
      <c r="X10" s="295"/>
      <c r="Y10" s="295"/>
      <c r="Z10" s="298"/>
      <c r="AA10" s="294" t="str">
        <f>IF(入力!AB15="","",入力!AB15)</f>
        <v>姫乃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まつもと</v>
      </c>
      <c r="F15" s="288"/>
      <c r="G15" s="288"/>
      <c r="H15" s="288"/>
      <c r="I15" s="288"/>
      <c r="J15" s="288" t="str">
        <f>IF(入力!K20="","",入力!K20)</f>
        <v>ひめの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160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ひらおか</v>
      </c>
      <c r="Z15" s="288"/>
      <c r="AA15" s="288"/>
      <c r="AB15" s="288"/>
      <c r="AC15" s="288"/>
      <c r="AD15" s="288" t="str">
        <f>IF(入力!AE20="","",入力!AE20)</f>
        <v>きらら</v>
      </c>
      <c r="AE15" s="288"/>
      <c r="AF15" s="288"/>
      <c r="AG15" s="288"/>
      <c r="AH15" s="289"/>
      <c r="AI15" s="290">
        <f>IF(入力!AJ20="","",入力!AJ20)</f>
        <v>2</v>
      </c>
      <c r="AJ15" s="290"/>
      <c r="AK15" s="286">
        <f>IF(入力!AL20="","",入力!AL20)</f>
        <v>166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松本</v>
      </c>
      <c r="F16" s="303"/>
      <c r="G16" s="303"/>
      <c r="H16" s="303"/>
      <c r="I16" s="303"/>
      <c r="J16" s="303" t="str">
        <f>IF(入力!K21="","",入力!K21)</f>
        <v>姫乃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平岡</v>
      </c>
      <c r="Z16" s="303"/>
      <c r="AA16" s="303"/>
      <c r="AB16" s="303"/>
      <c r="AC16" s="303"/>
      <c r="AD16" s="303" t="str">
        <f>IF(入力!AE21="","",入力!AE21)</f>
        <v>姫星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さとう</v>
      </c>
      <c r="F17" s="274"/>
      <c r="G17" s="274"/>
      <c r="H17" s="274"/>
      <c r="I17" s="274"/>
      <c r="J17" s="274" t="str">
        <f>IF(入力!K22="","",入力!K22)</f>
        <v>ゆうり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168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わたなべ</v>
      </c>
      <c r="Z17" s="274"/>
      <c r="AA17" s="274"/>
      <c r="AB17" s="274"/>
      <c r="AC17" s="274"/>
      <c r="AD17" s="274" t="str">
        <f>IF(入力!AE22="","",入力!AE22)</f>
        <v>まゆ</v>
      </c>
      <c r="AE17" s="274"/>
      <c r="AF17" s="274"/>
      <c r="AG17" s="274"/>
      <c r="AH17" s="275"/>
      <c r="AI17" s="270">
        <f>IF(入力!AJ22="","",入力!AJ22)</f>
        <v>1</v>
      </c>
      <c r="AJ17" s="270"/>
      <c r="AK17" s="268">
        <f>IF(入力!AL22="","",入力!AL22)</f>
        <v>158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佐藤</v>
      </c>
      <c r="F18" s="267"/>
      <c r="G18" s="267"/>
      <c r="H18" s="267"/>
      <c r="I18" s="267"/>
      <c r="J18" s="267" t="str">
        <f>IF(入力!K23="","",入力!K23)</f>
        <v>優理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渡邉</v>
      </c>
      <c r="Z18" s="267"/>
      <c r="AA18" s="267"/>
      <c r="AB18" s="267"/>
      <c r="AC18" s="267"/>
      <c r="AD18" s="267" t="str">
        <f>IF(入力!AE23="","",入力!AE23)</f>
        <v>真優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いしざか</v>
      </c>
      <c r="F19" s="274"/>
      <c r="G19" s="274"/>
      <c r="H19" s="274"/>
      <c r="I19" s="274"/>
      <c r="J19" s="274" t="str">
        <f>IF(入力!K24="","",入力!K24)</f>
        <v>こあ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158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まつもと</v>
      </c>
      <c r="Z19" s="274"/>
      <c r="AA19" s="274"/>
      <c r="AB19" s="274"/>
      <c r="AC19" s="274"/>
      <c r="AD19" s="274" t="str">
        <f>IF(入力!AE24="","",入力!AE24)</f>
        <v>ゆう</v>
      </c>
      <c r="AE19" s="274"/>
      <c r="AF19" s="274"/>
      <c r="AG19" s="274"/>
      <c r="AH19" s="275"/>
      <c r="AI19" s="270">
        <f>IF(入力!AJ24="","",入力!AJ24)</f>
        <v>1</v>
      </c>
      <c r="AJ19" s="270"/>
      <c r="AK19" s="268">
        <f>IF(入力!AL24="","",入力!AL24)</f>
        <v>160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石坂</v>
      </c>
      <c r="F20" s="267"/>
      <c r="G20" s="267"/>
      <c r="H20" s="267"/>
      <c r="I20" s="267"/>
      <c r="J20" s="267" t="str">
        <f>IF(入力!K25="","",入力!K25)</f>
        <v>来愛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松本</v>
      </c>
      <c r="Z20" s="267"/>
      <c r="AA20" s="267"/>
      <c r="AB20" s="267"/>
      <c r="AC20" s="267"/>
      <c r="AD20" s="267" t="str">
        <f>IF(入力!AE25="","",入力!AE25)</f>
        <v>ゆう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まつもと</v>
      </c>
      <c r="F21" s="274"/>
      <c r="G21" s="274"/>
      <c r="H21" s="274"/>
      <c r="I21" s="274"/>
      <c r="J21" s="274" t="str">
        <f>IF(入力!K26="","",入力!K26)</f>
        <v>こころ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166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ささき</v>
      </c>
      <c r="Z21" s="274"/>
      <c r="AA21" s="274"/>
      <c r="AB21" s="274"/>
      <c r="AC21" s="274"/>
      <c r="AD21" s="274" t="str">
        <f>IF(入力!AE26="","",入力!AE26)</f>
        <v>りりこ</v>
      </c>
      <c r="AE21" s="274"/>
      <c r="AF21" s="274"/>
      <c r="AG21" s="274"/>
      <c r="AH21" s="275"/>
      <c r="AI21" s="270">
        <f>IF(入力!AJ26="","",入力!AJ26)</f>
        <v>1</v>
      </c>
      <c r="AJ21" s="270"/>
      <c r="AK21" s="268">
        <f>IF(入力!AL26="","",入力!AL26)</f>
        <v>155</v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松本</v>
      </c>
      <c r="F22" s="267"/>
      <c r="G22" s="267"/>
      <c r="H22" s="267"/>
      <c r="I22" s="267"/>
      <c r="J22" s="267" t="str">
        <f>IF(入力!K27="","",入力!K27)</f>
        <v>こころ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佐々木</v>
      </c>
      <c r="Z22" s="267"/>
      <c r="AA22" s="267"/>
      <c r="AB22" s="267"/>
      <c r="AC22" s="267"/>
      <c r="AD22" s="267" t="str">
        <f>IF(入力!AE27="","",入力!AE27)</f>
        <v>利里子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うえだ</v>
      </c>
      <c r="F23" s="274"/>
      <c r="G23" s="274"/>
      <c r="H23" s="274"/>
      <c r="I23" s="274"/>
      <c r="J23" s="274" t="str">
        <f>IF(入力!K28="","",入力!K28)</f>
        <v>らいむ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168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11</v>
      </c>
      <c r="X23" s="270"/>
      <c r="Y23" s="273" t="str">
        <f>IF(入力!Z28="","",入力!Z28)</f>
        <v>さいとう</v>
      </c>
      <c r="Z23" s="274"/>
      <c r="AA23" s="274"/>
      <c r="AB23" s="274"/>
      <c r="AC23" s="274"/>
      <c r="AD23" s="274" t="str">
        <f>IF(入力!AE28="","",入力!AE28)</f>
        <v>ゆうき</v>
      </c>
      <c r="AE23" s="274"/>
      <c r="AF23" s="274"/>
      <c r="AG23" s="274"/>
      <c r="AH23" s="275"/>
      <c r="AI23" s="270">
        <f>IF(入力!AJ28="","",入力!AJ28)</f>
        <v>1</v>
      </c>
      <c r="AJ23" s="270"/>
      <c r="AK23" s="268">
        <f>IF(入力!AL28="","",入力!AL28)</f>
        <v>153</v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上田</v>
      </c>
      <c r="F24" s="267"/>
      <c r="G24" s="267"/>
      <c r="H24" s="267"/>
      <c r="I24" s="267"/>
      <c r="J24" s="267" t="str">
        <f>IF(入力!K29="","",入力!K29)</f>
        <v>来夢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齊藤</v>
      </c>
      <c r="Z24" s="267"/>
      <c r="AA24" s="267"/>
      <c r="AB24" s="267"/>
      <c r="AC24" s="267"/>
      <c r="AD24" s="267" t="str">
        <f>IF(入力!AE29="","",入力!AE29)</f>
        <v>優希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こばやし</v>
      </c>
      <c r="F25" s="274"/>
      <c r="G25" s="274"/>
      <c r="H25" s="274"/>
      <c r="I25" s="274"/>
      <c r="J25" s="274" t="str">
        <f>IF(入力!K30="","",入力!K30)</f>
        <v>あやか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158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12</v>
      </c>
      <c r="X25" s="270"/>
      <c r="Y25" s="273" t="str">
        <f>IF(入力!Z30="","",入力!Z30)</f>
        <v>とみまつ</v>
      </c>
      <c r="Z25" s="274"/>
      <c r="AA25" s="274"/>
      <c r="AB25" s="274"/>
      <c r="AC25" s="274"/>
      <c r="AD25" s="274" t="str">
        <f>IF(入力!AE30="","",入力!AE30)</f>
        <v>さき</v>
      </c>
      <c r="AE25" s="274"/>
      <c r="AF25" s="274"/>
      <c r="AG25" s="274"/>
      <c r="AH25" s="275"/>
      <c r="AI25" s="270">
        <f>IF(入力!AJ30="","",入力!AJ30)</f>
        <v>1</v>
      </c>
      <c r="AJ25" s="270"/>
      <c r="AK25" s="268">
        <f>IF(入力!AL30="","",入力!AL30)</f>
        <v>155</v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小林</v>
      </c>
      <c r="F26" s="280"/>
      <c r="G26" s="280"/>
      <c r="H26" s="280"/>
      <c r="I26" s="280"/>
      <c r="J26" s="280" t="str">
        <f>IF(入力!K31="","",入力!K31)</f>
        <v>絢花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>冨松</v>
      </c>
      <c r="Z26" s="280"/>
      <c r="AA26" s="280"/>
      <c r="AB26" s="280"/>
      <c r="AC26" s="280"/>
      <c r="AD26" s="280" t="str">
        <f>IF(入力!AE31="","",入力!AE31)</f>
        <v>咲希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14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1136</v>
      </c>
      <c r="B7" s="46" t="str">
        <f>入力!$F$3</f>
        <v>横浜市立岡村中学校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235</v>
      </c>
      <c r="G7" s="57" t="str">
        <f>IF(入力!$I$6="","",入力!$I$6)</f>
        <v>0021</v>
      </c>
      <c r="H7" s="46"/>
      <c r="I7" s="46" t="str">
        <f>IF(入力!$L$5="","",入力!$L$5)</f>
        <v>横浜市磯子区岡村1-14-1</v>
      </c>
      <c r="J7" s="46"/>
      <c r="K7" s="57" t="str">
        <f>IF(入力!$AB$4="","",入力!$AB$4)</f>
        <v>045</v>
      </c>
      <c r="L7" s="57" t="str">
        <f>IF(入力!$AG$4="","",入力!$AG$4)</f>
        <v>751</v>
      </c>
      <c r="M7" s="57" t="str">
        <f>IF(入力!$AL$4="","",入力!$AL$4)</f>
        <v>3140</v>
      </c>
      <c r="N7" s="57" t="str">
        <f>IF(入力!$AB$6="","",入力!$AB$6)</f>
        <v>045</v>
      </c>
      <c r="O7" s="57" t="str">
        <f>IF(入力!$AG$6="","",入力!$AG$6)</f>
        <v>754</v>
      </c>
      <c r="P7" s="57" t="str">
        <f>IF(入力!$AL$6="","",入力!$AL$6)</f>
        <v>6579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簡</v>
      </c>
      <c r="D16" s="46" t="str">
        <f>IF(入力!$L$13="","",入力!$L$13)</f>
        <v>紫筠</v>
      </c>
      <c r="E16" s="46" t="str">
        <f>IF(入力!$F$12="","",入力!$F$12)</f>
        <v>かん</v>
      </c>
      <c r="F16" s="46" t="str">
        <f>IF(入力!$L$12="","",入力!$L$12)</f>
        <v>しきん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高司</v>
      </c>
      <c r="D17" s="46" t="str">
        <f>IF(入力!$AB$13="","",入力!$AB$13)</f>
        <v>祥子</v>
      </c>
      <c r="E17" s="46" t="str">
        <f>IF(入力!$V$12="","",入力!$V$12)</f>
        <v>たかし</v>
      </c>
      <c r="F17" s="46" t="str">
        <f>IF(入力!$AB$12="","",入力!$AB$12)</f>
        <v>しょうこ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松本</v>
      </c>
      <c r="D24" s="46" t="str">
        <f>IF(入力!$AB$15="","",入力!$AB$15)</f>
        <v>姫乃</v>
      </c>
      <c r="E24" s="46" t="str">
        <f>IF(入力!$V$14="","",入力!$V$14)</f>
        <v>まつもと</v>
      </c>
      <c r="F24" s="46" t="str">
        <f>IF(入力!$AB$14="","",入力!$AB$14)</f>
        <v>ひめの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松本</v>
      </c>
      <c r="D53" s="46" t="str">
        <f>IF(入力!K21="","",入力!K21)</f>
        <v>姫乃</v>
      </c>
      <c r="E53" s="46" t="str">
        <f>IF(入力!F20="","",入力!F20)</f>
        <v>まつもと</v>
      </c>
      <c r="F53" s="46" t="str">
        <f>IF(入力!K20="","",入力!K20)</f>
        <v>ひめの</v>
      </c>
      <c r="G53" s="46"/>
      <c r="H53" s="46"/>
      <c r="I53" s="46">
        <f>IF(入力!P20="","",入力!P20)</f>
        <v>2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佐藤</v>
      </c>
      <c r="D54" s="46" t="str">
        <f>IF(入力!K23="","",入力!K23)</f>
        <v>優理</v>
      </c>
      <c r="E54" s="46" t="str">
        <f>IF(入力!F22="","",入力!F22)</f>
        <v>さとう</v>
      </c>
      <c r="F54" s="46" t="str">
        <f>IF(入力!K22="","",入力!K22)</f>
        <v>ゆうり</v>
      </c>
      <c r="G54" s="46"/>
      <c r="H54" s="46"/>
      <c r="I54" s="46">
        <f>IF(入力!P22="","",入力!P22)</f>
        <v>2</v>
      </c>
      <c r="J54" s="46">
        <f>IF(入力!R22="","",入力!R22)</f>
        <v>168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石坂</v>
      </c>
      <c r="D55" s="46" t="str">
        <f>IF(入力!K25="","",入力!K25)</f>
        <v>来愛</v>
      </c>
      <c r="E55" s="46" t="str">
        <f>IF(入力!F24="","",入力!F24)</f>
        <v>いしざか</v>
      </c>
      <c r="F55" s="46" t="str">
        <f>IF(入力!K24="","",入力!K24)</f>
        <v>こあ</v>
      </c>
      <c r="G55" s="46"/>
      <c r="H55" s="46"/>
      <c r="I55" s="46">
        <f>IF(入力!P24="","",入力!P24)</f>
        <v>2</v>
      </c>
      <c r="J55" s="46">
        <f>IF(入力!R24="","",入力!R24)</f>
        <v>158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松本</v>
      </c>
      <c r="D56" s="46" t="str">
        <f>IF(入力!K27="","",入力!K27)</f>
        <v>こころ</v>
      </c>
      <c r="E56" s="46" t="str">
        <f>IF(入力!F26="","",入力!F26)</f>
        <v>まつもと</v>
      </c>
      <c r="F56" s="46" t="str">
        <f>IF(入力!K26="","",入力!K26)</f>
        <v>こころ</v>
      </c>
      <c r="G56" s="46"/>
      <c r="H56" s="46"/>
      <c r="I56" s="46">
        <f>IF(入力!P26="","",入力!P26)</f>
        <v>2</v>
      </c>
      <c r="J56" s="46">
        <f>IF(入力!R26="","",入力!R26)</f>
        <v>166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上田</v>
      </c>
      <c r="D57" s="46" t="str">
        <f>IF(入力!K29="","",入力!K29)</f>
        <v>来夢</v>
      </c>
      <c r="E57" s="46" t="str">
        <f>IF(入力!F28="","",入力!F28)</f>
        <v>うえだ</v>
      </c>
      <c r="F57" s="46" t="str">
        <f>IF(入力!K28="","",入力!K28)</f>
        <v>らいむ</v>
      </c>
      <c r="G57" s="46"/>
      <c r="H57" s="46"/>
      <c r="I57" s="46">
        <f>IF(入力!P28="","",入力!P28)</f>
        <v>2</v>
      </c>
      <c r="J57" s="46">
        <f>IF(入力!R28="","",入力!R28)</f>
        <v>168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小林</v>
      </c>
      <c r="D58" s="46" t="str">
        <f>IF(入力!K31="","",入力!K31)</f>
        <v>絢花</v>
      </c>
      <c r="E58" s="46" t="str">
        <f>IF(入力!F30="","",入力!F30)</f>
        <v>こばやし</v>
      </c>
      <c r="F58" s="46" t="str">
        <f>IF(入力!K30="","",入力!K30)</f>
        <v>あやか</v>
      </c>
      <c r="G58" s="46"/>
      <c r="H58" s="46"/>
      <c r="I58" s="46">
        <f>IF(入力!P30="","",入力!P30)</f>
        <v>2</v>
      </c>
      <c r="J58" s="46">
        <f>IF(入力!R30="","",入力!R30)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平岡</v>
      </c>
      <c r="D59" s="46" t="str">
        <f>IF(入力!AE21="","",入力!AE21)</f>
        <v>姫星</v>
      </c>
      <c r="E59" s="46" t="str">
        <f>IF(入力!Z20="","",入力!Z20)</f>
        <v>ひらおか</v>
      </c>
      <c r="F59" s="46" t="str">
        <f>IF(入力!AE20="","",入力!AE20)</f>
        <v>きらら</v>
      </c>
      <c r="G59" s="46"/>
      <c r="H59" s="46"/>
      <c r="I59" s="46">
        <f>IF(入力!AJ20="","",入力!AJ20)</f>
        <v>2</v>
      </c>
      <c r="J59" s="46">
        <f>IF(入力!AL20="","",入力!AL20)</f>
        <v>166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渡邉</v>
      </c>
      <c r="D60" s="46" t="str">
        <f>IF(入力!AE23="","",入力!AE23)</f>
        <v>真優</v>
      </c>
      <c r="E60" s="46" t="str">
        <f>IF(入力!Z22="","",入力!Z22)</f>
        <v>わたなべ</v>
      </c>
      <c r="F60" s="46" t="str">
        <f>IF(入力!AE22="","",入力!AE22)</f>
        <v>まゆ</v>
      </c>
      <c r="G60" s="46"/>
      <c r="H60" s="46"/>
      <c r="I60" s="46">
        <f>IF(入力!AJ22="","",入力!AJ22)</f>
        <v>1</v>
      </c>
      <c r="J60" s="46">
        <f>IF(入力!AL22="","",入力!AL22)</f>
        <v>158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松本</v>
      </c>
      <c r="D61" s="46" t="str">
        <f>IF(入力!AE25="","",入力!AE25)</f>
        <v>ゆう</v>
      </c>
      <c r="E61" s="46" t="str">
        <f>IF(入力!Z24="","",入力!Z24)</f>
        <v>まつもと</v>
      </c>
      <c r="F61" s="46" t="str">
        <f>IF(入力!AE24="","",入力!AE24)</f>
        <v>ゆう</v>
      </c>
      <c r="G61" s="46"/>
      <c r="H61" s="46"/>
      <c r="I61" s="46">
        <f>IF(入力!AJ24="","",入力!AJ24)</f>
        <v>1</v>
      </c>
      <c r="J61" s="46">
        <f>IF(入力!AL24="","",入力!AL24)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佐々木</v>
      </c>
      <c r="D62" s="46" t="str">
        <f>IF(入力!AE27="","",入力!AE27)</f>
        <v>利里子</v>
      </c>
      <c r="E62" s="46" t="str">
        <f>IF(入力!Z26="","",入力!Z26)</f>
        <v>ささき</v>
      </c>
      <c r="F62" s="46" t="str">
        <f>IF(入力!AE26="","",入力!AE26)</f>
        <v>りりこ</v>
      </c>
      <c r="G62" s="46"/>
      <c r="H62" s="46"/>
      <c r="I62" s="46">
        <f>IF(入力!AJ26="","",入力!AJ26)</f>
        <v>1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齊藤</v>
      </c>
      <c r="D63" s="46" t="str">
        <f>IF(入力!AE29="","",入力!AE29)</f>
        <v>優希</v>
      </c>
      <c r="E63" s="46" t="str">
        <f>IF(入力!Z28="","",入力!Z28)</f>
        <v>さいとう</v>
      </c>
      <c r="F63" s="46" t="str">
        <f>IF(入力!AE28="","",入力!AE28)</f>
        <v>ゆうき</v>
      </c>
      <c r="G63" s="46"/>
      <c r="H63" s="46"/>
      <c r="I63" s="46">
        <f>IF(入力!AJ28="","",入力!AJ28)</f>
        <v>1</v>
      </c>
      <c r="J63" s="46">
        <f>IF(入力!AL28="","",入力!AL28)</f>
        <v>153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冨松</v>
      </c>
      <c r="D64" s="46" t="str">
        <f>IF(入力!AE31="","",入力!AE31)</f>
        <v>咲希</v>
      </c>
      <c r="E64" s="46" t="str">
        <f>IF(入力!Z30="","",入力!Z30)</f>
        <v>とみまつ</v>
      </c>
      <c r="F64" s="46" t="str">
        <f>IF(入力!AE30="","",入力!AE30)</f>
        <v>さき</v>
      </c>
      <c r="G64" s="46"/>
      <c r="H64" s="46"/>
      <c r="I64" s="46">
        <f>IF(入力!AJ30="","",入力!AJ30)</f>
        <v>1</v>
      </c>
      <c r="J64" s="46">
        <f>IF(入力!AL30="","",入力!AL30)</f>
        <v>155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横浜市教育委員会</cp:lastModifiedBy>
  <cp:lastPrinted>2015-10-24T01:53:31Z</cp:lastPrinted>
  <dcterms:created xsi:type="dcterms:W3CDTF">2006-11-03T01:52:14Z</dcterms:created>
  <dcterms:modified xsi:type="dcterms:W3CDTF">2017-11-13T10:15:00Z</dcterms:modified>
</cp:coreProperties>
</file>