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983CAA72-5254-410D-8F27-59ADEDD21E18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<sst xmlns="http://schemas.openxmlformats.org/spreadsheetml/2006/main" count="1490" uniqueCount="760">
  <si>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</si>
  <si>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</si>
  <si>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</si>
  <si>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</si>
  <si>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</si>
  <si>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</si>
  <si>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</si>
  <si>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</si>
  <si>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</si>
  <si>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</si>
  <si>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</si>
  <si>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</si>
  <si>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</si>
  <si>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</si>
  <si>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</si>
  <si>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</si>
  <si>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</si>
  <si>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</si>
  <si>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</si>
  <si>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</si>
  <si>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</si>
  <si>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</si>
  <si>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</si>
  <si>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</si>
  <si>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</si>
  <si>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</si>
  <si>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</si>
  <si>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</si>
  <si>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</si>
  <si>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</si>
  <si>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</si>
  <si>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</si>
  <si>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</si>
  <si>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</si>
  <si>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</si>
  <si>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</si>
  <si>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</si>
  <si>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</si>
  <si>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</si>
  <si>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</si>
  <si>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</si>
  <si>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</si>
  <si>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</si>
  <si>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</si>
  <si>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</si>
  <si>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</si>
  <si>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</si>
  <si>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</si>
  <si>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</si>
  <si>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</si>
  <si>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</si>
  <si>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</si>
  <si>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</si>
  <si>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</si>
  <si>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</si>
  <si>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</si>
  <si>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</si>
  <si>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</si>
  <si>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</si>
  <si>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</si>
  <si>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</si>
  <si>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</si>
  <si>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</si>
  <si>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</si>
  <si>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</si>
  <si>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</si>
  <si>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</si>
  <si>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</si>
  <si>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</si>
  <si>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</si>
  <si>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</si>
  <si>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</si>
  <si>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</si>
  <si>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</si>
  <si>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</si>
  <si>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</si>
  <si>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</si>
  <si>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</si>
  <si>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</si>
  <si>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</si>
  <si>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</si>
  <si>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</si>
  <si>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</si>
  <si>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</si>
  <si>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</si>
  <si>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</si>
  <si>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</si>
  <si>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</si>
  <si>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</si>
  <si>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</si>
  <si>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</si>
  <si>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</si>
  <si>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</si>
  <si>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</si>
  <si>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</si>
  <si>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</si>
  <si>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</si>
  <si>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</si>
  <si>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</si>
  <si>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</si>
  <si>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</si>
  <si>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</si>
  <si>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</si>
  <si>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</si>
  <si>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</si>
  <si>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</si>
  <si>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</si>
  <si>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</si>
  <si>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</si>
  <si>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</si>
  <si>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</si>
  <si>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</si>
  <si>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</si>
  <si>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</si>
  <si>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</si>
  <si>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</si>
  <si>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</si>
  <si>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</si>
  <si>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</si>
  <si>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</si>
  <si>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</si>
  <si>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</si>
  <si>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</si>
  <si>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</si>
  <si>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</si>
  <si>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</si>
  <si>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</si>
  <si>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</si>
  <si>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</si>
  <si>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</si>
  <si>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</si>
  <si>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</si>
  <si>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</si>
  <si>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</si>
  <si>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</si>
  <si>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</si>
  <si>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</si>
  <si>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</si>
  <si>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</si>
  <si>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</si>
  <si>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</si>
  <si>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</si>
  <si>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</si>
  <si>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</si>
  <si>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</si>
  <si>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</si>
  <si>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</si>
  <si>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</si>
  <si>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</si>
  <si>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</si>
  <si>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</si>
  <si>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</si>
  <si>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</si>
  <si>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</si>
  <si>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</si>
  <si>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</si>
  <si>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</si>
  <si>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</si>
  <si>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</si>
  <si>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</si>
  <si>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</si>
  <si>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</si>
  <si>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</si>
  <si>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</si>
  <si>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</si>
  <si>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</si>
  <si>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</si>
  <si>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</si>
  <si>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</si>
  <si>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</si>
  <si>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</si>
  <si>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</si>
  <si>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</si>
  <si>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</si>
  <si>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</si>
  <si>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</si>
  <si>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</si>
  <si>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</si>
  <si>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</si>
  <si>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</si>
  <si>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</si>
  <si>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</si>
  <si>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</si>
  <si>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</si>
  <si>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</si>
  <si>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</si>
  <si>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</si>
  <si>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</si>
  <si>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</si>
  <si>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</si>
  <si>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</si>
  <si>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</si>
  <si>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</si>
  <si>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</si>
  <si>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</si>
  <si>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</si>
  <si>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</si>
  <si>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</si>
  <si>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</si>
  <si>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</si>
  <si>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</si>
  <si>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</si>
  <si>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</si>
  <si>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</si>
  <si>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</si>
  <si>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</si>
  <si>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</si>
  <si>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</si>
  <si>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</si>
  <si>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</si>
  <si>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</si>
  <si>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</si>
  <si>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</si>
  <si>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</si>
  <si>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</si>
  <si>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</si>
  <si>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</si>
  <si>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</si>
  <si>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</si>
  <si>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</si>
  <si>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</si>
  <si>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</si>
  <si>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</si>
  <si>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</si>
  <si>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</si>
  <si>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</si>
  <si>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</si>
  <si>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</si>
  <si>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</si>
  <si>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</si>
  <si>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</si>
  <si>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</si>
  <si>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</si>
  <si>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</si>
  <si>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</si>
  <si>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</si>
  <si>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</si>
  <si>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</si>
  <si>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</si>
  <si>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</si>
  <si>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</si>
  <si>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</si>
  <si>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</si>
  <si>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</si>
  <si>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</si>
  <si>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</si>
  <si>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</si>
  <si>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</si>
  <si>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</si>
  <si>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</si>
  <si>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</si>
  <si>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</si>
  <si>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</si>
  <si>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</si>
  <si>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</si>
  <si>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</si>
  <si>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</si>
  <si>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</si>
  <si>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</si>
  <si>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</si>
  <si>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</si>
  <si>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</si>
  <si>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</si>
  <si>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</si>
  <si>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</si>
  <si>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</si>
  <si>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</si>
  <si>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</si>
  <si>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</si>
  <si>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</si>
  <si>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</si>
  <si>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</si>
  <si>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</si>
  <si>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</si>
  <si>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</si>
  <si>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</si>
  <si>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</si>
  <si>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</si>
  <si>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</si>
  <si>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</si>
  <si>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</si>
  <si>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</si>
  <si>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</si>
  <si>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</si>
  <si>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</si>
  <si>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</si>
  <si>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</si>
  <si>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</si>
  <si>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</si>
  <si>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</si>
  <si>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</si>
  <si>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</si>
  <si>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</si>
  <si>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</si>
  <si>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</si>
  <si>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</si>
  <si>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</si>
  <si>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</si>
  <si>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</si>
  <si>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</si>
  <si>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</si>
  <si>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</si>
  <si>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</si>
  <si>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</si>
  <si>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</si>
  <si>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</si>
  <si>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</si>
  <si>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</si>
  <si>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</si>
  <si>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</si>
  <si>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</si>
  <si>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</si>
  <si>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</si>
  <si>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</si>
  <si>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</si>
  <si>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</si>
  <si>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</si>
  <si>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</si>
  <si>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</si>
  <si>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</si>
  <si>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</si>
  <si>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</si>
  <si>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</si>
  <si>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</si>
  <si>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</si>
  <si>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</si>
  <si>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</si>
  <si>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</si>
  <si>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</si>
  <si>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</si>
  <si>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</si>
  <si>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</si>
  <si>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</si>
  <si>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</si>
  <si>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</si>
  <si>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</si>
  <si>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</si>
  <si>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</si>
  <si>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</si>
  <si>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</si>
  <si>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</si>
  <si>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</si>
  <si>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</si>
  <si>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</si>
  <si>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</si>
  <si>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</si>
  <si>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</si>
  <si>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</si>
  <si>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</si>
  <si>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</si>
  <si>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</si>
  <si>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</si>
  <si>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</si>
  <si>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</si>
  <si>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</si>
  <si>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</si>
  <si>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</si>
  <si>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</si>
  <si>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</si>
  <si>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</si>
  <si>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</si>
  <si>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</si>
  <si>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</si>
  <si>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</si>
  <si>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</si>
  <si>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</si>
  <si>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</si>
  <si>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</si>
  <si>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</si>
  <si>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</si>
  <si>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</si>
  <si>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</si>
  <si>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</si>
  <si>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</si>
  <si>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</si>
  <si>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</si>
  <si>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</si>
  <si>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</si>
  <si>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</si>
  <si>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</si>
  <si>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</si>
  <si>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</si>
  <si>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</si>
  <si>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</si>
  <si>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</si>
  <si>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</si>
  <si>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</si>
  <si>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</si>
  <si>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</si>
  <si>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</si>
  <si>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</si>
  <si>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</si>
  <si>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</si>
  <si>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</si>
  <si>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</si>
  <si>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</si>
  <si>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</si>
  <si>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</si>
  <si>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</si>
  <si>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</si>
  <si>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</si>
  <si>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</si>
  <si>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</si>
  <si>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</si>
  <si>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</si>
  <si>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</si>
  <si>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</si>
  <si>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</si>
  <si>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</si>
  <si>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</si>
  <si>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</si>
  <si>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</si>
  <si>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</si>
  <si>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</si>
  <si>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</si>
  <si>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</si>
  <si>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</si>
  <si>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</si>
  <si>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</si>
  <si>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</si>
  <si>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</si>
  <si>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</si>
  <si>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</si>
  <si>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</si>
  <si>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</si>
  <si>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</si>
  <si>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</si>
  <si>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</si>
  <si>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</si>
  <si>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</si>
  <si>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</si>
  <si>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</si>
  <si>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</si>
  <si>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</si>
  <si>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</si>
  <si>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</si>
  <si>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</si>
  <si>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</si>
  <si>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</si>
  <si>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</si>
  <si>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</si>
  <si>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</si>
  <si>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</si>
  <si>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</si>
  <si>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</si>
  <si>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</si>
  <si>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</si>
  <si>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</si>
  <si>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</si>
  <si>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</si>
  <si>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</si>
  <si>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</si>
  <si>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</si>
  <si>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</si>
  <si>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</si>
  <si>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</si>
  <si>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</si>
  <si>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</si>
  <si>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</si>
  <si>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</si>
  <si>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</si>
  <si>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</si>
  <si>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</si>
  <si>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</si>
  <si>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</si>
  <si>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</si>
  <si>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</si>
  <si>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</si>
  <si>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</si>
  <si>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</si>
  <si>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</si>
  <si>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</si>
  <si>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</si>
  <si>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</si>
  <si>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</si>
  <si>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</si>
  <si>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</si>
  <si>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</si>
  <si>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</si>
  <si>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</si>
  <si>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</si>
  <si>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</si>
  <si>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</si>
  <si>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</si>
  <si>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</si>
  <si>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</si>
  <si>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</si>
  <si>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</si>
  <si>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</si>
  <si>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</si>
  <si>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</si>
  <si>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</si>
  <si>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</si>
  <si>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</si>
  <si>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</si>
  <si>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</si>
  <si>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</si>
  <si>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</si>
  <si>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</si>
  <si>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</si>
  <si>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</si>
  <si>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</si>
  <si>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</si>
  <si>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</si>
  <si>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</si>
  <si>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</si>
  <si>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</si>
  <si>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</si>
  <si>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</si>
  <si>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</si>
  <si>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</si>
  <si>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</si>
  <si>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</si>
  <si>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</si>
  <si>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</si>
  <si>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</si>
  <si>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</si>
  <si>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</si>
  <si>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</si>
  <si>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</si>
  <si>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</si>
  <si>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</si>
  <si>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</si>
  <si>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</si>
  <si>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</si>
  <si>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</si>
  <si>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</si>
  <si>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</si>
  <si>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</si>
  <si>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</si>
  <si>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</si>
  <si>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</si>
  <si>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</si>
  <si>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</si>
  <si>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</si>
  <si>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</si>
  <si>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</si>
  <si>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</si>
  <si>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</si>
  <si>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</si>
  <si>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</si>
  <si>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</si>
  <si>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</si>
  <si>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</si>
  <si>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</si>
  <si>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</si>
  <si>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</si>
  <si>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</si>
  <si>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</si>
  <si>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</si>
  <si>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</si>
  <si>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</si>
  <si>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</si>
  <si>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</si>
  <si>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</si>
  <si>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</si>
  <si>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</si>
  <si>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</si>
  <si>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</si>
  <si>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</si>
  <si>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</si>
  <si>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</si>
  <si>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</si>
  <si>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</si>
  <si>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</si>
  <si>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</si>
  <si>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</si>
  <si>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</si>
  <si>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</si>
  <si>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</si>
  <si>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</si>
  <si>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</si>
  <si>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</si>
  <si>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</si>
  <si>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</si>
  <si>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</si>
  <si>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</si>
  <si>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</si>
  <si>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</si>
  <si>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</si>
  <si>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</si>
  <si>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</si>
  <si>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</si>
  <si>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</si>
  <si>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</si>
  <si>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</si>
  <si>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</si>
  <si>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</si>
  <si>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</si>
  <si>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</si>
  <si>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</si>
  <si>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</si>
  <si>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</si>
  <si>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</si>
  <si>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</si>
  <si>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</si>
  <si>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</si>
  <si>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</si>
  <si>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</si>
  <si>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</si>
  <si>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</si>
  <si>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</si>
  <si>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</si>
  <si>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</si>
  <si>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</si>
  <si>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</si>
  <si>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</si>
  <si>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</si>
  <si>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</si>
  <si>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</si>
  <si>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</si>
  <si>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</si>
  <si>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</si>
  <si>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</si>
  <si>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</si>
  <si>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</si>
  <si>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</si>
  <si>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</si>
  <si>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</si>
  <si>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</si>
  <si>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</si>
  <si>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</si>
  <si>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</si>
  <si>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</si>
  <si>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</si>
  <si>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</si>
  <si>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</si>
  <si>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</si>
  <si>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</si>
  <si>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</si>
  <si>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</si>
  <si>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</si>
  <si>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</si>
  <si>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</si>
  <si>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</si>
  <si>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</si>
  <si>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</si>
  <si>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</si>
  <si>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</si>
  <si>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</si>
  <si>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</si>
  <si>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</si>
  <si>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</si>
  <si>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</si>
  <si>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</si>
  <si>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</si>
  <si>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</si>
  <si>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</si>
  <si>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</si>
  <si>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</si>
  <si>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</si>
  <si>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</si>
  <si>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</si>
  <si>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</si>
  <si>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</si>
  <si>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</si>
  <si>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</si>
  <si>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</si>
  <si>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</si>
  <si>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</si>
  <si>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</si>
  <si>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</si>
  <si>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</si>
  <si>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</si>
  <si>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</si>
  <si>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</si>
  <si>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</si>
  <si>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</si>
  <si>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</si>
  <si>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</si>
  <si>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</si>
  <si>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</si>
  <si>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</si>
  <si>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</si>
  <si>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</si>
  <si>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</si>
  <si>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</si>
  <si>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</si>
  <si>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</si>
  <si>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</si>
  <si>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</si>
  <si>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</si>
  <si>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</si>
  <si>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</si>
  <si>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</si>
  <si>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</si>
  <si>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</si>
  <si>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</si>
  <si>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</si>
  <si>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</si>
  <si>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</si>
  <si>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</si>
  <si>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</si>
  <si>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</si>
  <si>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</si>
  <si>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752</t>
    <phoneticPr fontId="2"/>
  </si>
  <si>
    <t>3551</t>
    <phoneticPr fontId="2"/>
  </si>
  <si>
    <t>235</t>
    <phoneticPr fontId="2"/>
  </si>
  <si>
    <t>0022</t>
    <phoneticPr fontId="2"/>
  </si>
  <si>
    <t>横浜市磯子区汐見台1-2-1</t>
    <rPh sb="0" eb="3">
      <t>ヨコハマシ</t>
    </rPh>
    <rPh sb="3" eb="6">
      <t>イソゴク</t>
    </rPh>
    <rPh sb="6" eb="9">
      <t>シオミダイ</t>
    </rPh>
    <phoneticPr fontId="2"/>
  </si>
  <si>
    <t>754</t>
    <phoneticPr fontId="2"/>
  </si>
  <si>
    <t>6593</t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</si>
  <si>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</si>
  <si>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</si>
  <si>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なんぶ</t>
    <phoneticPr fontId="2"/>
  </si>
  <si>
    <t>こうじ</t>
    <phoneticPr fontId="2"/>
  </si>
  <si>
    <t>大森</t>
    <rPh sb="0" eb="2">
      <t>オオモリ</t>
    </rPh>
    <phoneticPr fontId="2"/>
  </si>
  <si>
    <t>純平</t>
    <rPh sb="0" eb="2">
      <t>ジュンペイ</t>
    </rPh>
    <phoneticPr fontId="2"/>
  </si>
  <si>
    <t>おおもり</t>
    <phoneticPr fontId="2"/>
  </si>
  <si>
    <t>じゅんぺい</t>
    <phoneticPr fontId="2"/>
  </si>
  <si>
    <t>真鍋</t>
    <rPh sb="0" eb="2">
      <t>マナベ</t>
    </rPh>
    <phoneticPr fontId="2"/>
  </si>
  <si>
    <t>璃子</t>
    <rPh sb="0" eb="2">
      <t>リコ</t>
    </rPh>
    <phoneticPr fontId="2"/>
  </si>
  <si>
    <t>野津</t>
    <rPh sb="0" eb="2">
      <t>ノヅ</t>
    </rPh>
    <phoneticPr fontId="2"/>
  </si>
  <si>
    <t>步未</t>
    <rPh sb="0" eb="1">
      <t>アユミ</t>
    </rPh>
    <rPh sb="1" eb="2">
      <t>ミ</t>
    </rPh>
    <phoneticPr fontId="2"/>
  </si>
  <si>
    <t>のづ</t>
    <phoneticPr fontId="2"/>
  </si>
  <si>
    <t>あゆみ</t>
    <phoneticPr fontId="2"/>
  </si>
  <si>
    <t>金澤</t>
    <rPh sb="0" eb="2">
      <t>カナザワ</t>
    </rPh>
    <phoneticPr fontId="2"/>
  </si>
  <si>
    <t>璃杏</t>
    <rPh sb="0" eb="1">
      <t>リ</t>
    </rPh>
    <rPh sb="1" eb="2">
      <t>アンズ</t>
    </rPh>
    <phoneticPr fontId="2"/>
  </si>
  <si>
    <t>かなざわ</t>
    <phoneticPr fontId="2"/>
  </si>
  <si>
    <t>りこ</t>
    <phoneticPr fontId="2"/>
  </si>
  <si>
    <t>萩原</t>
    <rPh sb="0" eb="2">
      <t>ハギワラ</t>
    </rPh>
    <phoneticPr fontId="2"/>
  </si>
  <si>
    <t>優菜</t>
    <rPh sb="0" eb="2">
      <t>ユナ</t>
    </rPh>
    <phoneticPr fontId="2"/>
  </si>
  <si>
    <t>はぎわら</t>
    <phoneticPr fontId="2"/>
  </si>
  <si>
    <t>ゆな</t>
    <phoneticPr fontId="2"/>
  </si>
  <si>
    <t>門田</t>
    <rPh sb="0" eb="2">
      <t>モンダ</t>
    </rPh>
    <phoneticPr fontId="2"/>
  </si>
  <si>
    <t>紗奈</t>
    <rPh sb="0" eb="2">
      <t>サナ</t>
    </rPh>
    <phoneticPr fontId="2"/>
  </si>
  <si>
    <t>もんだ</t>
    <phoneticPr fontId="2"/>
  </si>
  <si>
    <t>さな</t>
    <phoneticPr fontId="2"/>
  </si>
  <si>
    <t>藤井</t>
    <rPh sb="0" eb="2">
      <t>フジイ</t>
    </rPh>
    <phoneticPr fontId="2"/>
  </si>
  <si>
    <t>柚那</t>
    <rPh sb="0" eb="2">
      <t>ユナ</t>
    </rPh>
    <phoneticPr fontId="2"/>
  </si>
  <si>
    <t>ふじい</t>
    <phoneticPr fontId="2"/>
  </si>
  <si>
    <t>玉山</t>
    <rPh sb="0" eb="2">
      <t>タマヤマ</t>
    </rPh>
    <phoneticPr fontId="2"/>
  </si>
  <si>
    <t>沙來</t>
    <rPh sb="0" eb="2">
      <t>サラ</t>
    </rPh>
    <phoneticPr fontId="2"/>
  </si>
  <si>
    <t>たまやま</t>
    <phoneticPr fontId="2"/>
  </si>
  <si>
    <t>さら</t>
    <phoneticPr fontId="2"/>
  </si>
  <si>
    <t>野澤</t>
    <rPh sb="0" eb="2">
      <t>ノザワ</t>
    </rPh>
    <phoneticPr fontId="2"/>
  </si>
  <si>
    <t>花奈</t>
    <rPh sb="0" eb="2">
      <t>カナ</t>
    </rPh>
    <phoneticPr fontId="2"/>
  </si>
  <si>
    <t>のざわ</t>
    <phoneticPr fontId="2"/>
  </si>
  <si>
    <t>かな</t>
    <phoneticPr fontId="2"/>
  </si>
  <si>
    <t>佐野</t>
    <rPh sb="0" eb="2">
      <t>サノ</t>
    </rPh>
    <phoneticPr fontId="2"/>
  </si>
  <si>
    <t>千春</t>
    <rPh sb="0" eb="2">
      <t>チハル</t>
    </rPh>
    <phoneticPr fontId="2"/>
  </si>
  <si>
    <t>さの</t>
    <phoneticPr fontId="2"/>
  </si>
  <si>
    <t>ちはる</t>
    <phoneticPr fontId="2"/>
  </si>
  <si>
    <t>秋谷</t>
    <rPh sb="0" eb="1">
      <t>アキ</t>
    </rPh>
    <rPh sb="1" eb="2">
      <t>ヤ</t>
    </rPh>
    <phoneticPr fontId="2"/>
  </si>
  <si>
    <t>海沙</t>
    <rPh sb="0" eb="1">
      <t>ウミ</t>
    </rPh>
    <rPh sb="1" eb="2">
      <t>サ</t>
    </rPh>
    <phoneticPr fontId="2"/>
  </si>
  <si>
    <t>あきや</t>
    <phoneticPr fontId="2"/>
  </si>
  <si>
    <t>みさ</t>
    <phoneticPr fontId="2"/>
  </si>
  <si>
    <t>西島</t>
    <rPh sb="0" eb="2">
      <t>ニシジマ</t>
    </rPh>
    <phoneticPr fontId="2"/>
  </si>
  <si>
    <t>梓</t>
    <rPh sb="0" eb="1">
      <t>アズサ</t>
    </rPh>
    <phoneticPr fontId="2"/>
  </si>
  <si>
    <t>にしじま</t>
    <phoneticPr fontId="2"/>
  </si>
  <si>
    <t>あずさ</t>
    <phoneticPr fontId="2"/>
  </si>
  <si>
    <t>河瀬</t>
    <rPh sb="0" eb="2">
      <t>カワセ</t>
    </rPh>
    <phoneticPr fontId="2"/>
  </si>
  <si>
    <t>結衣</t>
    <rPh sb="0" eb="2">
      <t>ユイ</t>
    </rPh>
    <phoneticPr fontId="2"/>
  </si>
  <si>
    <t>かわせ</t>
    <phoneticPr fontId="2"/>
  </si>
  <si>
    <t>ゆい</t>
    <phoneticPr fontId="2"/>
  </si>
  <si>
    <t>石渡</t>
    <rPh sb="0" eb="2">
      <t>イシワタ</t>
    </rPh>
    <phoneticPr fontId="2"/>
  </si>
  <si>
    <t>心珠</t>
    <rPh sb="0" eb="1">
      <t>ココロ</t>
    </rPh>
    <rPh sb="1" eb="2">
      <t>ジュ</t>
    </rPh>
    <phoneticPr fontId="2"/>
  </si>
  <si>
    <t>いしわた</t>
    <phoneticPr fontId="2"/>
  </si>
  <si>
    <t>しずく</t>
    <phoneticPr fontId="2"/>
  </si>
  <si>
    <t>湯口理香</t>
    <rPh sb="0" eb="2">
      <t>ユグチ</t>
    </rPh>
    <rPh sb="2" eb="4">
      <t>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</si>
</sst>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8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1137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横浜市立汐見台中学校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712</v>
      </c>
      <c r="AA16" s="215"/>
      <c r="AB16" s="215"/>
      <c r="AC16" s="215"/>
      <c r="AD16" s="216"/>
      <c r="AE16" s="215" t="s">
        <v>713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714</v>
      </c>
      <c r="G22" s="121"/>
      <c r="H22" s="121"/>
      <c r="I22" s="121"/>
      <c r="J22" s="121"/>
      <c r="K22" s="121" t="s">
        <v>715</v>
      </c>
      <c r="L22" s="121"/>
      <c r="M22" s="121"/>
      <c r="N22" s="121"/>
      <c r="O22" s="122"/>
      <c r="P22" s="118">
        <v>3</v>
      </c>
      <c r="Q22" s="118"/>
      <c r="R22" s="109">
        <v>159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3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712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3</v>
      </c>
      <c r="AK24" s="77"/>
      <c r="AL24" s="93">
        <v>154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170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749</v>
      </c>
      <c r="AA28" s="87"/>
      <c r="AB28" s="87"/>
      <c r="AC28" s="87"/>
      <c r="AD28" s="87"/>
      <c r="AE28" s="87" t="s">
        <v>750</v>
      </c>
      <c r="AF28" s="87"/>
      <c r="AG28" s="87"/>
      <c r="AH28" s="87"/>
      <c r="AI28" s="88"/>
      <c r="AJ28" s="77">
        <v>2</v>
      </c>
      <c r="AK28" s="77"/>
      <c r="AL28" s="93">
        <v>149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724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723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1</v>
      </c>
      <c r="AK30" s="77"/>
      <c r="AL30" s="93">
        <v>169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3</v>
      </c>
      <c r="Q32" s="77"/>
      <c r="R32" s="93">
        <v>164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1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755</v>
      </c>
      <c r="AA33" s="80"/>
      <c r="AB33" s="80"/>
      <c r="AC33" s="80"/>
      <c r="AD33" s="80"/>
      <c r="AE33" s="80" t="s">
        <v>756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1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横浜市立汐見台中学校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1137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横浜市立汐見台中学校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なんぶ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南部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真鍋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のづ</v>
      </c>
      <c r="F15" s="283"/>
      <c r="G15" s="283"/>
      <c r="H15" s="283"/>
      <c r="I15" s="283"/>
      <c r="J15" s="283" t="str">
        <f>IF(入力!K22="","",入力!K22)</f>
        <v>あゆみ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のざわ</v>
      </c>
      <c r="Z15" s="283"/>
      <c r="AA15" s="283"/>
      <c r="AB15" s="283"/>
      <c r="AC15" s="283"/>
      <c r="AD15" s="283" t="str">
        <f>IF(入力!AE22="","",入力!AE22)</f>
        <v>かな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野津</v>
      </c>
      <c r="F16" s="297"/>
      <c r="G16" s="297"/>
      <c r="H16" s="297"/>
      <c r="I16" s="297"/>
      <c r="J16" s="297" t="str">
        <f>IF(入力!K23="","",入力!K23)</f>
        <v>步未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野澤</v>
      </c>
      <c r="Z16" s="297"/>
      <c r="AA16" s="297"/>
      <c r="AB16" s="297"/>
      <c r="AC16" s="297"/>
      <c r="AD16" s="297" t="str">
        <f>IF(入力!AE23="","",入力!AE23)</f>
        <v>花奈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かなざわ</v>
      </c>
      <c r="F17" s="278"/>
      <c r="G17" s="278"/>
      <c r="H17" s="278"/>
      <c r="I17" s="278"/>
      <c r="J17" s="278" t="str">
        <f>IF(入力!K24="","",入力!K24)</f>
        <v>りこ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さの</v>
      </c>
      <c r="Z17" s="278"/>
      <c r="AA17" s="278"/>
      <c r="AB17" s="278"/>
      <c r="AC17" s="278"/>
      <c r="AD17" s="278" t="str">
        <f>IF(入力!AE24="","",入力!AE24)</f>
        <v>ちはる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154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金澤</v>
      </c>
      <c r="F18" s="270"/>
      <c r="G18" s="270"/>
      <c r="H18" s="270"/>
      <c r="I18" s="270"/>
      <c r="J18" s="270" t="str">
        <f>IF(入力!K25="","",入力!K25)</f>
        <v>璃杏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佐野</v>
      </c>
      <c r="Z18" s="270"/>
      <c r="AA18" s="270"/>
      <c r="AB18" s="270"/>
      <c r="AC18" s="270"/>
      <c r="AD18" s="270" t="str">
        <f>IF(入力!AE25="","",入力!AE25)</f>
        <v>千春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はぎわら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あきや</v>
      </c>
      <c r="Z19" s="278"/>
      <c r="AA19" s="278"/>
      <c r="AB19" s="278"/>
      <c r="AC19" s="278"/>
      <c r="AD19" s="278" t="str">
        <f>IF(入力!AE26="","",入力!AE26)</f>
        <v>みさ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萩原</v>
      </c>
      <c r="F20" s="270"/>
      <c r="G20" s="270"/>
      <c r="H20" s="270"/>
      <c r="I20" s="270"/>
      <c r="J20" s="270" t="str">
        <f>IF(入力!K27="","",入力!K27)</f>
        <v>優菜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秋谷</v>
      </c>
      <c r="Z20" s="270"/>
      <c r="AA20" s="270"/>
      <c r="AB20" s="270"/>
      <c r="AC20" s="270"/>
      <c r="AD20" s="270" t="str">
        <f>IF(入力!AE27="","",入力!AE27)</f>
        <v>海沙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もんだ</v>
      </c>
      <c r="F21" s="278"/>
      <c r="G21" s="278"/>
      <c r="H21" s="278"/>
      <c r="I21" s="278"/>
      <c r="J21" s="278" t="str">
        <f>IF(入力!K28="","",入力!K28)</f>
        <v>さな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にしじま</v>
      </c>
      <c r="Z21" s="278"/>
      <c r="AA21" s="278"/>
      <c r="AB21" s="278"/>
      <c r="AC21" s="278"/>
      <c r="AD21" s="278" t="str">
        <f>IF(入力!AE28="","",入力!AE28)</f>
        <v>あずさ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149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門田</v>
      </c>
      <c r="F22" s="270"/>
      <c r="G22" s="270"/>
      <c r="H22" s="270"/>
      <c r="I22" s="270"/>
      <c r="J22" s="270" t="str">
        <f>IF(入力!K29="","",入力!K29)</f>
        <v>紗奈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西島</v>
      </c>
      <c r="Z22" s="270"/>
      <c r="AA22" s="270"/>
      <c r="AB22" s="270"/>
      <c r="AC22" s="270"/>
      <c r="AD22" s="270" t="str">
        <f>IF(入力!AE29="","",入力!AE29)</f>
        <v>梓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ふじい</v>
      </c>
      <c r="F23" s="278"/>
      <c r="G23" s="278"/>
      <c r="H23" s="278"/>
      <c r="I23" s="278"/>
      <c r="J23" s="278" t="str">
        <f>IF(入力!K30="","",入力!K30)</f>
        <v>ゆな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かわせ</v>
      </c>
      <c r="Z23" s="278"/>
      <c r="AA23" s="278"/>
      <c r="AB23" s="278"/>
      <c r="AC23" s="278"/>
      <c r="AD23" s="278" t="str">
        <f>IF(入力!AE30="","",入力!AE30)</f>
        <v>ゆい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169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藤井</v>
      </c>
      <c r="F24" s="270"/>
      <c r="G24" s="270"/>
      <c r="H24" s="270"/>
      <c r="I24" s="270"/>
      <c r="J24" s="270" t="str">
        <f>IF(入力!K31="","",入力!K31)</f>
        <v>柚那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河瀬</v>
      </c>
      <c r="Z24" s="270"/>
      <c r="AA24" s="270"/>
      <c r="AB24" s="270"/>
      <c r="AC24" s="270"/>
      <c r="AD24" s="270" t="str">
        <f>IF(入力!AE31="","",入力!AE31)</f>
        <v>結衣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たまやま</v>
      </c>
      <c r="F25" s="278"/>
      <c r="G25" s="278"/>
      <c r="H25" s="278"/>
      <c r="I25" s="278"/>
      <c r="J25" s="278" t="str">
        <f>IF(入力!K32="","",入力!K32)</f>
        <v>さら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いしわた</v>
      </c>
      <c r="Z25" s="278"/>
      <c r="AA25" s="278"/>
      <c r="AB25" s="278"/>
      <c r="AC25" s="278"/>
      <c r="AD25" s="278" t="str">
        <f>IF(入力!AE32="","",入力!AE32)</f>
        <v>しずく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玉山</v>
      </c>
      <c r="F26" s="312"/>
      <c r="G26" s="312"/>
      <c r="H26" s="312"/>
      <c r="I26" s="312"/>
      <c r="J26" s="312" t="str">
        <f>IF(入力!K33="","",入力!K33)</f>
        <v>沙來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石渡</v>
      </c>
      <c r="Z26" s="312"/>
      <c r="AA26" s="312"/>
      <c r="AB26" s="312"/>
      <c r="AC26" s="312"/>
      <c r="AD26" s="312" t="str">
        <f>IF(入力!AE33="","",入力!AE33)</f>
        <v>心珠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1137</v>
      </c>
      <c r="B7" s="31" t="str">
        <f t="shared" ref="B7:C7" si="0">IF($A$8="","",IF($A$9="",B8,B8&amp;"・"&amp;B9))</f>
        <v>横浜市立汐見台中学校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0022</v>
      </c>
      <c r="H7" s="31">
        <f t="shared" si="1"/>
        <v>0</v>
      </c>
      <c r="I7" s="31" t="str">
        <f t="shared" si="1"/>
        <v>横浜市磯子区汐見台1-2-1</v>
      </c>
      <c r="J7" s="31">
        <f t="shared" si="1"/>
        <v>0</v>
      </c>
      <c r="K7" s="31" t="str">
        <f t="shared" si="1"/>
        <v>045</v>
      </c>
      <c r="L7" s="31" t="str">
        <f t="shared" si="1"/>
        <v>752</v>
      </c>
      <c r="M7" s="31" t="str">
        <f t="shared" si="1"/>
        <v>3551</v>
      </c>
      <c r="N7" s="31" t="str">
        <f t="shared" si="1"/>
        <v>045</v>
      </c>
      <c r="O7" s="31" t="str">
        <f t="shared" si="1"/>
        <v>754</v>
      </c>
      <c r="P7" s="31" t="str">
        <f t="shared" si="1"/>
        <v>6593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1137</v>
      </c>
      <c r="B8" s="32" t="str">
        <f>IF(入力!$F$3="","",入力!$F$3)</f>
        <v>横浜市立汐見台中学校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0022</v>
      </c>
      <c r="H8" s="32"/>
      <c r="I8" s="32" t="str">
        <f>IF(入力!$L$5="","",入力!$L$5)</f>
        <v>横浜市磯子区汐見台1-2-1</v>
      </c>
      <c r="J8" s="32"/>
      <c r="K8" s="42" t="str">
        <f>IF(入力!$AB$4="","",入力!$AB$4)</f>
        <v>045</v>
      </c>
      <c r="L8" s="42" t="str">
        <f>IF(入力!$AG$4="","",入力!$AG$4)</f>
        <v>752</v>
      </c>
      <c r="M8" s="42" t="str">
        <f>IF(入力!$AL$4="","",入力!$AL$4)</f>
        <v>3551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南部</v>
      </c>
      <c r="D16" s="32" t="str">
        <f>IF(入力!$K$13="","",入力!$K$13)</f>
        <v>浩司</v>
      </c>
      <c r="E16" s="32" t="str">
        <f>IF(入力!$F$12="","",入力!$F$12)</f>
        <v>なんぶ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大森</v>
      </c>
      <c r="D17" s="32" t="str">
        <f>IF(入力!$AE$13="","",入力!$AE$13)</f>
        <v>純平</v>
      </c>
      <c r="E17" s="32" t="str">
        <f>IF(入力!$Z$12="","",入力!$Z$12)</f>
        <v>おおもり</v>
      </c>
      <c r="F17" s="32" t="str">
        <f>IF(入力!$AE$12="","",入力!$AE$12)</f>
        <v>じゅんぺい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真鍋</v>
      </c>
      <c r="D20" s="32" t="str">
        <f>IF(入力!$K$16="","",入力!$K$16)</f>
        <v>璃子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野津</v>
      </c>
      <c r="D24" s="32" t="str">
        <f>IF(入力!$AE$16="","",入力!$AE$16)</f>
        <v>步未</v>
      </c>
      <c r="E24" s="32" t="str">
        <f>IF(入力!$Z$15="","",入力!$Z$15)</f>
        <v/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野津</v>
      </c>
      <c r="D53" s="32" t="str">
        <f>IF(OR(L53&lt;&gt;"○",入力!K23=""),"",入力!K23)</f>
        <v>步未</v>
      </c>
      <c r="E53" s="32" t="str">
        <f>IF(OR(L53&lt;&gt;"○",入力!F22=""),"",入力!F22)</f>
        <v>のづ</v>
      </c>
      <c r="F53" s="32" t="str">
        <f>IF(OR(L53&lt;&gt;"○",入力!K22=""),"",入力!K22)</f>
        <v>あゆみ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金澤</v>
      </c>
      <c r="D54" s="32" t="str">
        <f>IF(OR(L54&lt;&gt;"○",入力!K25=""),"",入力!K25)</f>
        <v>璃杏</v>
      </c>
      <c r="E54" s="32" t="str">
        <f>IF(OR(L54&lt;&gt;"○",入力!F24=""),"",入力!F24)</f>
        <v>かなざわ</v>
      </c>
      <c r="F54" s="32" t="str">
        <f>IF(OR(L54&lt;&gt;"○",入力!K24=""),"",入力!K24)</f>
        <v>りこ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萩原</v>
      </c>
      <c r="D55" s="32" t="str">
        <f>IF(OR(L55&lt;&gt;"○",入力!K27=""),"",入力!K27)</f>
        <v>優菜</v>
      </c>
      <c r="E55" s="32" t="str">
        <f>IF(OR(L55&lt;&gt;"○",入力!F26=""),"",入力!F26)</f>
        <v>はぎわら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門田</v>
      </c>
      <c r="D56" s="32" t="str">
        <f>IF(OR(L56&lt;&gt;"○",入力!K29=""),"",入力!K29)</f>
        <v>紗奈</v>
      </c>
      <c r="E56" s="32" t="str">
        <f>IF(OR(L56&lt;&gt;"○",入力!F28=""),"",入力!F28)</f>
        <v>もんだ</v>
      </c>
      <c r="F56" s="32" t="str">
        <f>IF(OR(L56&lt;&gt;"○",入力!K28=""),"",入力!K28)</f>
        <v>さな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藤井</v>
      </c>
      <c r="D57" s="32" t="str">
        <f>IF(OR(L57&lt;&gt;"○",入力!K31=""),"",入力!K31)</f>
        <v>柚那</v>
      </c>
      <c r="E57" s="32" t="str">
        <f>IF(OR(L57&lt;&gt;"○",入力!F30=""),"",入力!F30)</f>
        <v>ふじい</v>
      </c>
      <c r="F57" s="32" t="str">
        <f>IF(OR(L57&lt;&gt;"○",入力!K30=""),"",入力!K30)</f>
        <v>ゆな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玉山</v>
      </c>
      <c r="D58" s="32" t="str">
        <f>IF(OR(L58&lt;&gt;"○",入力!K33=""),"",入力!K33)</f>
        <v>沙來</v>
      </c>
      <c r="E58" s="32" t="str">
        <f>IF(OR(L58&lt;&gt;"○",入力!F32=""),"",入力!F32)</f>
        <v>たまやま</v>
      </c>
      <c r="F58" s="32" t="str">
        <f>IF(OR(L58&lt;&gt;"○",入力!K32=""),"",入力!K32)</f>
        <v>さら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野澤</v>
      </c>
      <c r="D59" s="32" t="str">
        <f>IF(OR(L59&lt;&gt;"○",入力!AE23=""),"",入力!AE23)</f>
        <v>花奈</v>
      </c>
      <c r="E59" s="32" t="str">
        <f>IF(OR(L59&lt;&gt;"○",入力!Z22=""),"",入力!Z22)</f>
        <v>のざわ</v>
      </c>
      <c r="F59" s="32" t="str">
        <f>IF(OR(L59&lt;&gt;"○",入力!AE22=""),"",入力!AE22)</f>
        <v>かな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佐野</v>
      </c>
      <c r="D60" s="32" t="str">
        <f>IF(OR(L60&lt;&gt;"○",入力!AE25=""),"",入力!AE25)</f>
        <v>千春</v>
      </c>
      <c r="E60" s="32" t="str">
        <f>IF(OR(L60&lt;&gt;"○",入力!Z24=""),"",入力!Z24)</f>
        <v>さの</v>
      </c>
      <c r="F60" s="32" t="str">
        <f>IF(OR(L60&lt;&gt;"○",入力!AE24=""),"",入力!AE24)</f>
        <v>ちはる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秋谷</v>
      </c>
      <c r="D61" s="32" t="str">
        <f>IF(OR(L61&lt;&gt;"○",入力!AE27=""),"",入力!AE27)</f>
        <v>海沙</v>
      </c>
      <c r="E61" s="32" t="str">
        <f>IF(OR(L61&lt;&gt;"○",入力!Z26=""),"",入力!Z26)</f>
        <v>あきや</v>
      </c>
      <c r="F61" s="32" t="str">
        <f>IF(OR(L61&lt;&gt;"○",入力!AE26=""),"",入力!AE26)</f>
        <v>みさ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西島</v>
      </c>
      <c r="D62" s="32" t="str">
        <f>IF(OR(L62&lt;&gt;"○",入力!AE29=""),"",入力!AE29)</f>
        <v>梓</v>
      </c>
      <c r="E62" s="32" t="str">
        <f>IF(OR(L62&lt;&gt;"○",入力!Z28=""),"",入力!Z28)</f>
        <v>にしじま</v>
      </c>
      <c r="F62" s="32" t="str">
        <f>IF(OR(L62&lt;&gt;"○",入力!AE28=""),"",入力!AE28)</f>
        <v>あずさ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河瀬</v>
      </c>
      <c r="D63" s="32" t="str">
        <f>IF(OR(L63&lt;&gt;"○",入力!AE31=""),"",入力!AE31)</f>
        <v>結衣</v>
      </c>
      <c r="E63" s="32" t="str">
        <f>IF(OR(L63&lt;&gt;"○",入力!Z30=""),"",入力!Z30)</f>
        <v>かわせ</v>
      </c>
      <c r="F63" s="32" t="str">
        <f>IF(OR(L63&lt;&gt;"○",入力!AE30=""),"",入力!AE30)</f>
        <v>ゆい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石渡</v>
      </c>
      <c r="D64" s="32" t="str">
        <f>IF(OR(L64&lt;&gt;"○",入力!AE33=""),"",入力!AE33)</f>
        <v>心珠</v>
      </c>
      <c r="E64" s="32" t="str">
        <f>IF(OR(L64&lt;&gt;"○",入力!Z32=""),"",入力!Z32)</f>
        <v>いしわた</v>
      </c>
      <c r="F64" s="32" t="str">
        <f>IF(OR(L64&lt;&gt;"○",入力!AE32=""),"",入力!AE32)</f>
        <v>しずく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2019-02-13T13:45:19Z</cp:lastPrinted>
  <dcterms:created xsi:type="dcterms:W3CDTF">2006-11-03T01:52:14Z</dcterms:created>
  <dcterms:modified xsi:type="dcterms:W3CDTF">2021-05-01T05:32:34Z</dcterms:modified>
</cp:coreProperties>
</file>