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deguchi/Desktop/"/>
    </mc:Choice>
  </mc:AlternateContent>
  <bookViews>
    <workbookView xWindow="0" yWindow="460" windowWidth="28800" windowHeight="161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/>
  <c r="A57" i="14"/>
  <c r="A58" i="14"/>
  <c r="Q17" i="14"/>
  <c r="F17" i="14"/>
  <c r="E17" i="14"/>
  <c r="D17" i="14"/>
  <c r="C17" i="14"/>
  <c r="F16" i="14"/>
  <c r="E16" i="14"/>
  <c r="D16" i="14"/>
  <c r="C16" i="14"/>
  <c r="A8" i="14"/>
  <c r="O8" i="14"/>
  <c r="A5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/>
  <c r="G182" i="6"/>
  <c r="G194" i="6"/>
  <c r="Y45" i="6"/>
  <c r="G235" i="6"/>
  <c r="AE36" i="6"/>
  <c r="G195" i="6"/>
  <c r="Y46" i="6"/>
  <c r="G196" i="6"/>
  <c r="Y47" i="6"/>
  <c r="G197" i="6"/>
  <c r="Y48" i="6"/>
  <c r="G198" i="6"/>
  <c r="Y49" i="6"/>
  <c r="G199" i="6"/>
  <c r="Y50" i="6"/>
  <c r="G200" i="6"/>
  <c r="Y51" i="6"/>
  <c r="G201" i="6"/>
  <c r="AE2" i="6"/>
  <c r="G202" i="6"/>
  <c r="AE3" i="6"/>
  <c r="G203" i="6"/>
  <c r="AE4" i="6"/>
  <c r="G204" i="6"/>
  <c r="AE5" i="6"/>
  <c r="G205" i="6"/>
  <c r="AE6" i="6"/>
  <c r="G206" i="6"/>
  <c r="AE7" i="6"/>
  <c r="G207" i="6"/>
  <c r="AE8" i="6"/>
  <c r="G208" i="6"/>
  <c r="AE9" i="6"/>
  <c r="G209" i="6"/>
  <c r="AE10" i="6"/>
  <c r="G210" i="6"/>
  <c r="AE11" i="6"/>
  <c r="G211" i="6"/>
  <c r="AE12" i="6"/>
  <c r="G212" i="6"/>
  <c r="AE13" i="6"/>
  <c r="G213" i="6"/>
  <c r="AE14" i="6"/>
  <c r="G214" i="6"/>
  <c r="AE15" i="6"/>
  <c r="G215" i="6"/>
  <c r="AE16" i="6"/>
  <c r="G216" i="6"/>
  <c r="AE17" i="6"/>
  <c r="G217" i="6"/>
  <c r="AE18" i="6"/>
  <c r="G218" i="6"/>
  <c r="AE19" i="6"/>
  <c r="G219" i="6"/>
  <c r="AE20" i="6"/>
  <c r="G220" i="6"/>
  <c r="AE21" i="6"/>
  <c r="G221" i="6"/>
  <c r="AE22" i="6"/>
  <c r="G222" i="6"/>
  <c r="AE23" i="6"/>
  <c r="G223" i="6"/>
  <c r="AE24" i="6"/>
  <c r="G224" i="6"/>
  <c r="AE25" i="6"/>
  <c r="G225" i="6"/>
  <c r="AE26" i="6"/>
  <c r="G226" i="6"/>
  <c r="AE27" i="6"/>
  <c r="G227" i="6"/>
  <c r="AE28" i="6"/>
  <c r="G228" i="6"/>
  <c r="AE29" i="6"/>
  <c r="G229" i="6"/>
  <c r="AE30" i="6"/>
  <c r="G230" i="6"/>
  <c r="AE31" i="6"/>
  <c r="G231" i="6"/>
  <c r="AE32" i="6"/>
  <c r="G232" i="6"/>
  <c r="AE33" i="6"/>
  <c r="G233" i="6"/>
  <c r="AE34" i="6"/>
  <c r="G234" i="6"/>
  <c r="AE35" i="6"/>
  <c r="F8" i="13"/>
  <c r="Z7" i="13"/>
  <c r="F3" i="13"/>
  <c r="Z2" i="13"/>
  <c r="F8" i="11"/>
  <c r="F3" i="11"/>
  <c r="Z7" i="11"/>
  <c r="Z2" i="11"/>
  <c r="D7" i="14"/>
  <c r="R2" i="9"/>
  <c r="Y2" i="9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/>
  <c r="G482" i="6"/>
  <c r="BI33" i="6"/>
  <c r="G481" i="6"/>
  <c r="BI32" i="6"/>
  <c r="G480" i="6"/>
  <c r="BI31" i="6"/>
  <c r="G479" i="6"/>
  <c r="BI30" i="6"/>
  <c r="G478" i="6"/>
  <c r="BI29" i="6"/>
  <c r="G477" i="6"/>
  <c r="BI28" i="6"/>
  <c r="G476" i="6"/>
  <c r="BI27" i="6"/>
  <c r="G475" i="6"/>
  <c r="BI26" i="6"/>
  <c r="G474" i="6"/>
  <c r="BI25" i="6"/>
  <c r="G473" i="6"/>
  <c r="BI24" i="6"/>
  <c r="G472" i="6"/>
  <c r="BI23" i="6"/>
  <c r="G471" i="6"/>
  <c r="BI22" i="6"/>
  <c r="G470" i="6"/>
  <c r="BI21" i="6"/>
  <c r="G469" i="6"/>
  <c r="BI20" i="6"/>
  <c r="G468" i="6"/>
  <c r="BI19" i="6"/>
  <c r="G467" i="6"/>
  <c r="BI18" i="6"/>
  <c r="G466" i="6"/>
  <c r="BI17" i="6"/>
  <c r="G465" i="6"/>
  <c r="BI16" i="6"/>
  <c r="G464" i="6"/>
  <c r="BI15" i="6"/>
  <c r="G463" i="6"/>
  <c r="BI14" i="6"/>
  <c r="G462" i="6"/>
  <c r="BI13" i="6"/>
  <c r="G461" i="6"/>
  <c r="BI12" i="6"/>
  <c r="G460" i="6"/>
  <c r="BI11" i="6"/>
  <c r="G459" i="6"/>
  <c r="BI10" i="6"/>
  <c r="G458" i="6"/>
  <c r="BI9" i="6"/>
  <c r="G457" i="6"/>
  <c r="BI8" i="6"/>
  <c r="G456" i="6"/>
  <c r="BI7" i="6"/>
  <c r="G455" i="6"/>
  <c r="BI6" i="6"/>
  <c r="G454" i="6"/>
  <c r="BI5" i="6"/>
  <c r="G453" i="6"/>
  <c r="BI4" i="6"/>
  <c r="G452" i="6"/>
  <c r="BI3" i="6"/>
  <c r="G451" i="6"/>
  <c r="BI2" i="6"/>
  <c r="G450" i="6"/>
  <c r="BC51" i="6"/>
  <c r="G449" i="6"/>
  <c r="BC50" i="6"/>
  <c r="G448" i="6"/>
  <c r="BC49" i="6"/>
  <c r="G447" i="6"/>
  <c r="BC48" i="6"/>
  <c r="G446" i="6"/>
  <c r="BC47" i="6"/>
  <c r="G445" i="6"/>
  <c r="BC46" i="6"/>
  <c r="G444" i="6"/>
  <c r="BC45" i="6"/>
  <c r="G443" i="6"/>
  <c r="BC44" i="6"/>
  <c r="G442" i="6"/>
  <c r="BC43" i="6"/>
  <c r="G441" i="6"/>
  <c r="BC42" i="6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/>
  <c r="G257" i="6"/>
  <c r="AK8" i="6"/>
  <c r="G256" i="6"/>
  <c r="AK7" i="6"/>
  <c r="G255" i="6"/>
  <c r="AK6" i="6"/>
  <c r="G254" i="6"/>
  <c r="AK5" i="6"/>
  <c r="G253" i="6"/>
  <c r="AK4" i="6"/>
  <c r="G252" i="6"/>
  <c r="AK3" i="6"/>
  <c r="G251" i="6"/>
  <c r="AK2" i="6"/>
  <c r="G250" i="6"/>
  <c r="AE51" i="6"/>
  <c r="G249" i="6"/>
  <c r="AE50" i="6"/>
  <c r="G248" i="6"/>
  <c r="AE49" i="6"/>
  <c r="G247" i="6"/>
  <c r="AE48" i="6"/>
  <c r="G246" i="6"/>
  <c r="AE47" i="6"/>
  <c r="G245" i="6"/>
  <c r="AE46" i="6"/>
  <c r="G244" i="6"/>
  <c r="AE45" i="6"/>
  <c r="G243" i="6"/>
  <c r="AE44" i="6"/>
  <c r="G242" i="6"/>
  <c r="AE43" i="6"/>
  <c r="G241" i="6"/>
  <c r="AE42" i="6"/>
  <c r="G240" i="6"/>
  <c r="AE41" i="6"/>
  <c r="G239" i="6"/>
  <c r="AE40" i="6"/>
  <c r="G238" i="6"/>
  <c r="AE39" i="6"/>
  <c r="G237" i="6"/>
  <c r="AE38" i="6"/>
  <c r="G236" i="6"/>
  <c r="AE37" i="6"/>
  <c r="G193" i="6"/>
  <c r="Y44" i="6"/>
  <c r="G192" i="6"/>
  <c r="Y43" i="6"/>
  <c r="G191" i="6"/>
  <c r="Y42" i="6"/>
  <c r="G190" i="6"/>
  <c r="Y41" i="6"/>
  <c r="G189" i="6"/>
  <c r="Y40" i="6"/>
  <c r="G188" i="6"/>
  <c r="Y39" i="6"/>
  <c r="G187" i="6"/>
  <c r="Y38" i="6"/>
  <c r="G186" i="6"/>
  <c r="Y37" i="6"/>
  <c r="G185" i="6"/>
  <c r="Y36" i="6"/>
  <c r="G183" i="6"/>
  <c r="Y34" i="6"/>
  <c r="Y33" i="6"/>
  <c r="G181" i="6"/>
  <c r="Y32" i="6"/>
  <c r="G180" i="6"/>
  <c r="Y31" i="6"/>
  <c r="G179" i="6"/>
  <c r="Y30" i="6"/>
  <c r="G178" i="6"/>
  <c r="Y29" i="6"/>
  <c r="G177" i="6"/>
  <c r="Y28" i="6"/>
  <c r="G176" i="6"/>
  <c r="Y27" i="6"/>
  <c r="G175" i="6"/>
  <c r="Y26" i="6"/>
  <c r="G174" i="6"/>
  <c r="Y25" i="6"/>
  <c r="G173" i="6"/>
  <c r="Y24" i="6"/>
  <c r="G172" i="6"/>
  <c r="Y23" i="6"/>
  <c r="G171" i="6"/>
  <c r="Y22" i="6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/>
  <c r="G111" i="6"/>
  <c r="S11" i="6"/>
  <c r="G110" i="6"/>
  <c r="S10" i="6"/>
  <c r="G109" i="6"/>
  <c r="S9" i="6"/>
  <c r="G108" i="6"/>
  <c r="S8" i="6"/>
  <c r="G107" i="6"/>
  <c r="S7" i="6"/>
  <c r="G106" i="6"/>
  <c r="S6" i="6"/>
  <c r="G105" i="6"/>
  <c r="S5" i="6"/>
  <c r="G104" i="6"/>
  <c r="S4" i="6"/>
  <c r="G103" i="6"/>
  <c r="S3" i="6"/>
  <c r="G102" i="6"/>
  <c r="S2" i="6"/>
  <c r="G101" i="6"/>
  <c r="M51" i="6"/>
  <c r="G100" i="6"/>
  <c r="M50" i="6"/>
  <c r="G99" i="6"/>
  <c r="M49" i="6"/>
  <c r="G98" i="6"/>
  <c r="M48" i="6"/>
  <c r="G97" i="6"/>
  <c r="M47" i="6"/>
  <c r="G96" i="6"/>
  <c r="M46" i="6"/>
  <c r="G95" i="6"/>
  <c r="M45" i="6"/>
  <c r="G94" i="6"/>
  <c r="M44" i="6"/>
  <c r="G93" i="6"/>
  <c r="M43" i="6"/>
  <c r="G92" i="6"/>
  <c r="M42" i="6"/>
  <c r="G91" i="6"/>
  <c r="M41" i="6"/>
  <c r="G90" i="6"/>
  <c r="M40" i="6"/>
  <c r="G89" i="6"/>
  <c r="M39" i="6"/>
  <c r="G88" i="6"/>
  <c r="M38" i="6"/>
  <c r="G87" i="6"/>
  <c r="M37" i="6"/>
  <c r="G86" i="6"/>
  <c r="M36" i="6"/>
  <c r="G85" i="6"/>
  <c r="M35" i="6"/>
  <c r="G84" i="6"/>
  <c r="M34" i="6"/>
  <c r="G83" i="6"/>
  <c r="M33" i="6"/>
  <c r="G82" i="6"/>
  <c r="M32" i="6"/>
  <c r="G81" i="6"/>
  <c r="M31" i="6"/>
  <c r="G80" i="6"/>
  <c r="M30" i="6"/>
  <c r="G79" i="6"/>
  <c r="M29" i="6"/>
  <c r="G78" i="6"/>
  <c r="M28" i="6"/>
  <c r="G77" i="6"/>
  <c r="M27" i="6"/>
  <c r="G76" i="6"/>
  <c r="M26" i="6"/>
  <c r="G75" i="6"/>
  <c r="M25" i="6"/>
  <c r="G74" i="6"/>
  <c r="M24" i="6"/>
  <c r="G73" i="6"/>
  <c r="M23" i="6"/>
  <c r="G72" i="6"/>
  <c r="M22" i="6"/>
  <c r="G71" i="6"/>
  <c r="M21" i="6"/>
  <c r="G70" i="6"/>
  <c r="M20" i="6"/>
  <c r="G69" i="6"/>
  <c r="M19" i="6"/>
  <c r="G68" i="6"/>
  <c r="M18" i="6"/>
  <c r="G67" i="6"/>
  <c r="M17" i="6"/>
  <c r="G66" i="6"/>
  <c r="M16" i="6"/>
  <c r="G65" i="6"/>
  <c r="M15" i="6"/>
  <c r="G64" i="6"/>
  <c r="M14" i="6"/>
  <c r="G63" i="6"/>
  <c r="M13" i="6"/>
  <c r="G62" i="6"/>
  <c r="M12" i="6"/>
  <c r="G61" i="6"/>
  <c r="M11" i="6"/>
  <c r="G60" i="6"/>
  <c r="M10" i="6"/>
  <c r="G59" i="6"/>
  <c r="M9" i="6"/>
  <c r="G58" i="6"/>
  <c r="M8" i="6"/>
  <c r="G57" i="6"/>
  <c r="M7" i="6"/>
  <c r="G56" i="6"/>
  <c r="M6" i="6"/>
  <c r="G55" i="6"/>
  <c r="M5" i="6"/>
  <c r="G54" i="6"/>
  <c r="M4" i="6"/>
  <c r="G53" i="6"/>
  <c r="M3" i="6"/>
  <c r="G52" i="6"/>
  <c r="M2" i="6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<sst xmlns="http://schemas.openxmlformats.org/spreadsheetml/2006/main" count="1453" uniqueCount="749">
  <si>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</si>
  <si>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</si>
  <si>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</si>
  <si>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</si>
  <si>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</si>
  <si>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</si>
  <si>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</si>
  <si>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</si>
  <si>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</si>
  <si>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</si>
  <si>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</si>
  <si>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</si>
  <si>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</si>
  <si>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</si>
  <si>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</si>
  <si>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</si>
  <si>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</si>
  <si>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</si>
  <si>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</si>
  <si>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</si>
  <si>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</si>
  <si>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</si>
  <si>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</si>
  <si>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</si>
  <si>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</si>
  <si>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</si>
  <si>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</si>
  <si>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</si>
  <si>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</si>
  <si>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</si>
  <si>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</si>
  <si>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</si>
  <si>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</si>
  <si>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</si>
  <si>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</si>
  <si>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</si>
  <si>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</si>
  <si>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</si>
  <si>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</si>
  <si>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</si>
  <si>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</si>
  <si>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</si>
  <si>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</si>
  <si>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</si>
  <si>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</si>
  <si>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</si>
  <si>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</si>
  <si>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</si>
  <si>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</si>
  <si>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</si>
  <si>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</si>
  <si>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</si>
  <si>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</si>
  <si>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</si>
  <si>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</si>
  <si>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</si>
  <si>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</si>
  <si>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</si>
  <si>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</si>
  <si>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</si>
  <si>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</si>
  <si>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</si>
  <si>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</si>
  <si>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</si>
  <si>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</si>
  <si>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</si>
  <si>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</si>
  <si>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</si>
  <si>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</si>
  <si>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</si>
  <si>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</si>
  <si>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</si>
  <si>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</si>
  <si>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</si>
  <si>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</si>
  <si>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</si>
  <si>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</si>
  <si>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</si>
  <si>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</si>
  <si>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</si>
  <si>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</si>
  <si>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</si>
  <si>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</si>
  <si>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</si>
  <si>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</si>
  <si>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</si>
  <si>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</si>
  <si>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</si>
  <si>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</si>
  <si>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</si>
  <si>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</si>
  <si>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</si>
  <si>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</si>
  <si>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</si>
  <si>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</si>
  <si>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</si>
  <si>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</si>
  <si>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</si>
  <si>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</si>
  <si>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</si>
  <si>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</si>
  <si>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</si>
  <si>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</si>
  <si>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</si>
  <si>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</si>
  <si>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</si>
  <si>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</si>
  <si>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</si>
  <si>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</si>
  <si>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</si>
  <si>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</si>
  <si>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</si>
  <si>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</si>
  <si>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</si>
  <si>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</si>
  <si>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</si>
  <si>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</si>
  <si>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</si>
  <si>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</si>
  <si>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</si>
  <si>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</si>
  <si>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</si>
  <si>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</si>
  <si>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</si>
  <si>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</si>
  <si>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</si>
  <si>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</si>
  <si>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</si>
  <si>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</si>
  <si>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</si>
  <si>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</si>
  <si>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</si>
  <si>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</si>
  <si>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</si>
  <si>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</si>
  <si>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</si>
  <si>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</si>
  <si>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</si>
  <si>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</si>
  <si>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</si>
  <si>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</si>
  <si>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</si>
  <si>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</si>
  <si>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</si>
  <si>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</si>
  <si>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</si>
  <si>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</si>
  <si>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</si>
  <si>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</si>
  <si>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</si>
  <si>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</si>
  <si>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</si>
  <si>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</si>
  <si>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</si>
  <si>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</si>
  <si>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</si>
  <si>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</si>
  <si>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</si>
  <si>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</si>
  <si>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</si>
  <si>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</si>
  <si>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</si>
  <si>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</si>
  <si>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</si>
  <si>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</si>
  <si>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</si>
  <si>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</si>
  <si>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</si>
  <si>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</si>
  <si>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</si>
  <si>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</si>
  <si>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</si>
  <si>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</si>
  <si>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</si>
  <si>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</si>
  <si>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</si>
  <si>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</si>
  <si>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</si>
  <si>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</si>
  <si>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</si>
  <si>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</si>
  <si>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</si>
  <si>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</si>
  <si>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</si>
  <si>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</si>
  <si>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</si>
  <si>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</si>
  <si>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</si>
  <si>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</si>
  <si>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</si>
  <si>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</si>
  <si>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</si>
  <si>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</si>
  <si>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</si>
  <si>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</si>
  <si>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</si>
  <si>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</si>
  <si>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</si>
  <si>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</si>
  <si>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</si>
  <si>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</si>
  <si>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</si>
  <si>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</si>
  <si>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</si>
  <si>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</si>
  <si>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</si>
  <si>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</si>
  <si>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</si>
  <si>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</si>
  <si>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</si>
  <si>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</si>
  <si>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</si>
  <si>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</si>
  <si>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</si>
  <si>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</si>
  <si>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</si>
  <si>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</si>
  <si>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</si>
  <si>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</si>
  <si>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</si>
  <si>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</si>
  <si>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</si>
  <si>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</si>
  <si>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</si>
  <si>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</si>
  <si>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</si>
  <si>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</si>
  <si>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</si>
  <si>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</si>
  <si>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</si>
  <si>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</si>
  <si>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</si>
  <si>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</si>
  <si>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</si>
  <si>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</si>
  <si>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</si>
  <si>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</si>
  <si>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</si>
  <si>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</si>
  <si>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</si>
  <si>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</si>
  <si>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</si>
  <si>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</si>
  <si>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</si>
  <si>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</si>
  <si>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</si>
  <si>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</si>
  <si>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</si>
  <si>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</si>
  <si>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</si>
  <si>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</si>
  <si>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</si>
  <si>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</si>
  <si>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</si>
  <si>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</si>
  <si>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</si>
  <si>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</si>
  <si>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</si>
  <si>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</si>
  <si>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</si>
  <si>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</si>
  <si>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</si>
  <si>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</si>
  <si>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</si>
  <si>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</si>
  <si>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</si>
  <si>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</si>
  <si>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</si>
  <si>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</si>
  <si>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</si>
  <si>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</si>
  <si>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</si>
  <si>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</si>
  <si>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</si>
  <si>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</si>
  <si>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</si>
  <si>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</si>
  <si>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</si>
  <si>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</si>
  <si>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</si>
  <si>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</si>
  <si>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</si>
  <si>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</si>
  <si>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</si>
  <si>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</si>
  <si>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</si>
  <si>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</si>
  <si>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</si>
  <si>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</si>
  <si>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</si>
  <si>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</si>
  <si>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</si>
  <si>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</si>
  <si>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</si>
  <si>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</si>
  <si>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</si>
  <si>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</si>
  <si>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</si>
  <si>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</si>
  <si>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</si>
  <si>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</si>
  <si>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</si>
  <si>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</si>
  <si>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</si>
  <si>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</si>
  <si>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</si>
  <si>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</si>
  <si>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</si>
  <si>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</si>
  <si>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</si>
  <si>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</si>
  <si>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</si>
  <si>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</si>
  <si>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</si>
  <si>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</si>
  <si>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</si>
  <si>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</si>
  <si>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</si>
  <si>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</si>
  <si>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</si>
  <si>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</si>
  <si>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</si>
  <si>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</si>
  <si>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</si>
  <si>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</si>
  <si>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</si>
  <si>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</si>
  <si>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</si>
  <si>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</si>
  <si>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</si>
  <si>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</si>
  <si>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</si>
  <si>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</si>
  <si>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</si>
  <si>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</si>
  <si>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</si>
  <si>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</si>
  <si>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</si>
  <si>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</si>
  <si>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</si>
  <si>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</si>
  <si>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</si>
  <si>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</si>
  <si>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</si>
  <si>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</si>
  <si>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</si>
  <si>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</si>
  <si>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</si>
  <si>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</si>
  <si>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</si>
  <si>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</si>
  <si>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</si>
  <si>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</si>
  <si>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</si>
  <si>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</si>
  <si>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</si>
  <si>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</si>
  <si>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</si>
  <si>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</si>
  <si>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</si>
  <si>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</si>
  <si>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</si>
  <si>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</si>
  <si>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</si>
  <si>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</si>
  <si>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</si>
  <si>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</si>
  <si>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</si>
  <si>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</si>
  <si>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</si>
  <si>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</si>
  <si>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</si>
  <si>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</si>
  <si>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</si>
  <si>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</si>
  <si>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</si>
  <si>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</si>
  <si>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</si>
  <si>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</si>
  <si>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</si>
  <si>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</si>
  <si>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</si>
  <si>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</si>
  <si>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</si>
  <si>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</si>
  <si>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</si>
  <si>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</si>
  <si>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</si>
  <si>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</si>
  <si>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</si>
  <si>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</si>
  <si>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</si>
  <si>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</si>
  <si>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</si>
  <si>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</si>
  <si>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</si>
  <si>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</si>
  <si>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</si>
  <si>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</si>
  <si>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</si>
  <si>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</si>
  <si>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</si>
  <si>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</si>
  <si>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</si>
  <si>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</si>
  <si>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</si>
  <si>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</si>
  <si>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</si>
  <si>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</si>
  <si>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</si>
  <si>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</si>
  <si>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</si>
  <si>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</si>
  <si>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</si>
  <si>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</si>
  <si>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</si>
  <si>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</si>
  <si>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</si>
  <si>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</si>
  <si>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</si>
  <si>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</si>
  <si>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</si>
  <si>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</si>
  <si>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</si>
  <si>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</si>
  <si>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</si>
  <si>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</si>
  <si>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</si>
  <si>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</si>
  <si>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</si>
  <si>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</si>
  <si>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</si>
  <si>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</si>
  <si>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</si>
  <si>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</si>
  <si>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</si>
  <si>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</si>
  <si>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</si>
  <si>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</si>
  <si>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</si>
  <si>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</si>
  <si>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</si>
  <si>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</si>
  <si>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</si>
  <si>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</si>
  <si>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</si>
  <si>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</si>
  <si>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</si>
  <si>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</si>
  <si>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</si>
  <si>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</si>
  <si>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</si>
  <si>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</si>
  <si>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</si>
  <si>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</si>
  <si>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</si>
  <si>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</si>
  <si>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</si>
  <si>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</si>
  <si>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</si>
  <si>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</si>
  <si>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</si>
  <si>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</si>
  <si>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</si>
  <si>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</si>
  <si>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</si>
  <si>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</si>
  <si>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</si>
  <si>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</si>
  <si>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</si>
  <si>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</si>
  <si>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</si>
  <si>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</si>
  <si>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</si>
  <si>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</si>
  <si>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</si>
  <si>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</si>
  <si>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</si>
  <si>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</si>
  <si>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</si>
  <si>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</si>
  <si>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</si>
  <si>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</si>
  <si>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</si>
  <si>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</si>
  <si>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</si>
  <si>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</si>
  <si>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</si>
  <si>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</si>
  <si>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</si>
  <si>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</si>
  <si>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</si>
  <si>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</si>
  <si>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</si>
  <si>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</si>
  <si>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</si>
  <si>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</si>
  <si>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</si>
  <si>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</si>
  <si>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</si>
  <si>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</si>
  <si>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</si>
  <si>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</si>
  <si>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</si>
  <si>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</si>
  <si>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</si>
  <si>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</si>
  <si>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</si>
  <si>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</si>
  <si>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</si>
  <si>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</si>
  <si>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</si>
  <si>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</si>
  <si>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</si>
  <si>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</si>
  <si>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</si>
  <si>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</si>
  <si>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</si>
  <si>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</si>
  <si>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</si>
  <si>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</si>
  <si>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</si>
  <si>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</si>
  <si>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</si>
  <si>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</si>
  <si>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</si>
  <si>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</si>
  <si>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</si>
  <si>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</si>
  <si>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</si>
  <si>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</si>
  <si>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</si>
  <si>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</si>
  <si>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</si>
  <si>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</si>
  <si>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</si>
  <si>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</si>
  <si>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</si>
  <si>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</si>
  <si>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</si>
  <si>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</si>
  <si>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</si>
  <si>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</si>
  <si>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</si>
  <si>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</si>
  <si>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</si>
  <si>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</si>
  <si>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</si>
  <si>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</si>
  <si>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</si>
  <si>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</si>
  <si>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</si>
  <si>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</si>
  <si>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</si>
  <si>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</si>
  <si>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</si>
  <si>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</si>
  <si>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</si>
  <si>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</si>
  <si>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</si>
  <si>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</si>
  <si>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</si>
  <si>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</si>
  <si>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</si>
  <si>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</si>
  <si>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</si>
  <si>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</si>
  <si>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</si>
  <si>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</si>
  <si>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</si>
  <si>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</si>
  <si>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</si>
  <si>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</si>
  <si>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</si>
  <si>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</si>
  <si>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</si>
  <si>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</si>
  <si>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</si>
  <si>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</si>
  <si>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</si>
  <si>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</si>
  <si>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</si>
  <si>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</si>
  <si>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</si>
  <si>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</si>
  <si>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</si>
  <si>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</si>
  <si>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</si>
  <si>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</si>
  <si>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</si>
  <si>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</si>
  <si>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</si>
  <si>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</si>
  <si>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</si>
  <si>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</si>
  <si>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</si>
  <si>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</si>
  <si>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</si>
  <si>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</si>
  <si>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</si>
  <si>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</si>
  <si>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</si>
  <si>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</si>
  <si>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</si>
  <si>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</si>
  <si>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</si>
  <si>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</si>
  <si>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</si>
  <si>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</si>
  <si>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</si>
  <si>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</si>
  <si>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</si>
  <si>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</si>
  <si>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</si>
  <si>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</si>
  <si>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</si>
  <si>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</si>
  <si>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</si>
  <si>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</si>
  <si>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</si>
  <si>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</si>
  <si>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</si>
  <si>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</si>
  <si>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</si>
  <si>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</si>
  <si>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</si>
  <si>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</si>
  <si>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</si>
  <si>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</si>
  <si>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</si>
  <si>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</si>
  <si>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</si>
  <si>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</si>
  <si>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</si>
  <si>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</si>
  <si>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</si>
  <si>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</si>
  <si>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</si>
  <si>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</si>
  <si>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</si>
  <si>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</si>
  <si>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</si>
  <si>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</si>
  <si>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</si>
  <si>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</si>
  <si>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</si>
  <si>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</si>
  <si>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</si>
  <si>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</si>
  <si>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</si>
  <si>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</si>
  <si>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</si>
  <si>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</si>
  <si>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</si>
  <si>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</si>
  <si>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</si>
  <si>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</si>
  <si>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</si>
  <si>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</si>
  <si>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</si>
  <si>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</si>
  <si>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</si>
  <si>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</si>
  <si>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</si>
  <si>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</si>
  <si>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</si>
  <si>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</si>
  <si>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</si>
  <si>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</si>
  <si>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</si>
  <si>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</si>
  <si>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</si>
  <si>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</si>
  <si>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</si>
  <si>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</si>
  <si>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</si>
  <si>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</si>
  <si>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</si>
  <si>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</si>
  <si>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</si>
  <si>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235</t>
    <phoneticPr fontId="2"/>
  </si>
  <si>
    <t>0045</t>
    <phoneticPr fontId="2"/>
  </si>
  <si>
    <t>横浜市磯子区洋光台6-41−1</t>
    <rPh sb="0" eb="3">
      <t>ヨコハマシ</t>
    </rPh>
    <rPh sb="3" eb="6">
      <t>イソg</t>
    </rPh>
    <rPh sb="6" eb="9">
      <t>ヨウコウダ</t>
    </rPh>
    <phoneticPr fontId="2"/>
  </si>
  <si>
    <t>045</t>
    <phoneticPr fontId="2"/>
  </si>
  <si>
    <t>833</t>
    <phoneticPr fontId="2"/>
  </si>
  <si>
    <t>3175</t>
    <phoneticPr fontId="2"/>
  </si>
  <si>
    <t>835</t>
    <phoneticPr fontId="2"/>
  </si>
  <si>
    <t>0409</t>
    <phoneticPr fontId="2"/>
  </si>
  <si>
    <t>寺田</t>
    <rPh sb="0" eb="2">
      <t>テラd</t>
    </rPh>
    <phoneticPr fontId="2"/>
  </si>
  <si>
    <t>峰子</t>
    <rPh sb="0" eb="2">
      <t>ミネk</t>
    </rPh>
    <phoneticPr fontId="2"/>
  </si>
  <si>
    <t>てらだ</t>
    <phoneticPr fontId="2"/>
  </si>
  <si>
    <t>みねこ</t>
    <phoneticPr fontId="2"/>
  </si>
  <si>
    <t>伹野　</t>
    <rPh sb="0" eb="2">
      <t>タダノ</t>
    </rPh>
    <phoneticPr fontId="2"/>
  </si>
  <si>
    <t>凜</t>
    <rPh sb="0" eb="1">
      <t>リン</t>
    </rPh>
    <phoneticPr fontId="2"/>
  </si>
  <si>
    <t>ただの</t>
    <phoneticPr fontId="2"/>
  </si>
  <si>
    <t>りん</t>
    <phoneticPr fontId="2"/>
  </si>
  <si>
    <t>山崎　</t>
    <rPh sb="0" eb="2">
      <t>ヤマザキ</t>
    </rPh>
    <phoneticPr fontId="2"/>
  </si>
  <si>
    <t>藍</t>
    <rPh sb="0" eb="1">
      <t>アイ</t>
    </rPh>
    <phoneticPr fontId="2"/>
  </si>
  <si>
    <t>やまざき</t>
    <phoneticPr fontId="2"/>
  </si>
  <si>
    <t>あい</t>
    <phoneticPr fontId="2"/>
  </si>
  <si>
    <t>中村</t>
    <rPh sb="0" eb="2">
      <t>ナカムラ</t>
    </rPh>
    <phoneticPr fontId="2"/>
  </si>
  <si>
    <t>優衣</t>
    <rPh sb="0" eb="2">
      <t>ユイ</t>
    </rPh>
    <phoneticPr fontId="2"/>
  </si>
  <si>
    <t>なかむら</t>
    <phoneticPr fontId="2"/>
  </si>
  <si>
    <t>ゆい</t>
    <phoneticPr fontId="2"/>
  </si>
  <si>
    <t>小笠原</t>
    <rPh sb="0" eb="3">
      <t>オガサワラ</t>
    </rPh>
    <phoneticPr fontId="2"/>
  </si>
  <si>
    <t>あかり</t>
    <phoneticPr fontId="2"/>
  </si>
  <si>
    <t>おがさわら</t>
    <phoneticPr fontId="2"/>
  </si>
  <si>
    <t>あかり</t>
    <phoneticPr fontId="2"/>
  </si>
  <si>
    <t>荒</t>
    <rPh sb="0" eb="1">
      <t>アラ</t>
    </rPh>
    <phoneticPr fontId="2"/>
  </si>
  <si>
    <t>美鈴</t>
    <rPh sb="0" eb="2">
      <t>ミスズ</t>
    </rPh>
    <phoneticPr fontId="2"/>
  </si>
  <si>
    <t>あら</t>
    <phoneticPr fontId="2"/>
  </si>
  <si>
    <t>みすず</t>
    <phoneticPr fontId="2"/>
  </si>
  <si>
    <t>直井</t>
    <rPh sb="0" eb="2">
      <t>ナオイ</t>
    </rPh>
    <phoneticPr fontId="2"/>
  </si>
  <si>
    <t>優花</t>
    <rPh sb="0" eb="2">
      <t>ユカ</t>
    </rPh>
    <phoneticPr fontId="2"/>
  </si>
  <si>
    <t>なおい</t>
    <phoneticPr fontId="2"/>
  </si>
  <si>
    <t>ゆか</t>
    <phoneticPr fontId="2"/>
  </si>
  <si>
    <t>内山</t>
    <rPh sb="0" eb="2">
      <t>ウチヤマ</t>
    </rPh>
    <phoneticPr fontId="2"/>
  </si>
  <si>
    <t>七星</t>
    <rPh sb="0" eb="2">
      <t>ナナセ</t>
    </rPh>
    <phoneticPr fontId="2"/>
  </si>
  <si>
    <t>うちやま</t>
    <phoneticPr fontId="2"/>
  </si>
  <si>
    <t>ななせ</t>
    <phoneticPr fontId="2"/>
  </si>
  <si>
    <t>鈴木</t>
    <rPh sb="0" eb="2">
      <t>スズキ</t>
    </rPh>
    <phoneticPr fontId="2"/>
  </si>
  <si>
    <t>萌々花</t>
    <rPh sb="0" eb="3">
      <t>モモカ</t>
    </rPh>
    <phoneticPr fontId="2"/>
  </si>
  <si>
    <t>すずき</t>
    <phoneticPr fontId="2"/>
  </si>
  <si>
    <t>ももか</t>
    <phoneticPr fontId="2"/>
  </si>
  <si>
    <t>長田</t>
    <rPh sb="0" eb="2">
      <t>オサダ</t>
    </rPh>
    <phoneticPr fontId="2"/>
  </si>
  <si>
    <t>まりあ</t>
    <phoneticPr fontId="2"/>
  </si>
  <si>
    <t>おさだ</t>
    <phoneticPr fontId="2"/>
  </si>
  <si>
    <t>まりあ</t>
    <phoneticPr fontId="2"/>
  </si>
  <si>
    <t>髙部</t>
    <rPh sb="0" eb="2">
      <t>タカベ</t>
    </rPh>
    <phoneticPr fontId="2"/>
  </si>
  <si>
    <t>心咲</t>
    <rPh sb="0" eb="1">
      <t>ココロ</t>
    </rPh>
    <rPh sb="1" eb="2">
      <t>サ</t>
    </rPh>
    <phoneticPr fontId="2"/>
  </si>
  <si>
    <t>たかべ</t>
    <phoneticPr fontId="2"/>
  </si>
  <si>
    <t>みさき</t>
    <phoneticPr fontId="2"/>
  </si>
  <si>
    <t>伹野</t>
    <rPh sb="0" eb="2">
      <t>タダノ</t>
    </rPh>
    <phoneticPr fontId="2"/>
  </si>
  <si>
    <t>凜</t>
    <rPh sb="0" eb="1">
      <t>リン</t>
    </rPh>
    <phoneticPr fontId="2"/>
  </si>
  <si>
    <t>ただの</t>
    <phoneticPr fontId="2"/>
  </si>
  <si>
    <t>りん</t>
    <phoneticPr fontId="2"/>
  </si>
  <si>
    <t>藪下</t>
    <rPh sb="0" eb="2">
      <t>ヤブシタ</t>
    </rPh>
    <phoneticPr fontId="2"/>
  </si>
  <si>
    <t>やぶした</t>
    <phoneticPr fontId="2"/>
  </si>
  <si>
    <t>ゆうみ</t>
    <phoneticPr fontId="2"/>
  </si>
  <si>
    <t>侑美</t>
    <rPh sb="0" eb="1">
      <t>ユウ</t>
    </rPh>
    <rPh sb="1" eb="2">
      <t>ミ</t>
    </rPh>
    <phoneticPr fontId="2"/>
  </si>
  <si>
    <t>田邉</t>
    <rPh sb="0" eb="2">
      <t>タナベ</t>
    </rPh>
    <phoneticPr fontId="2"/>
  </si>
  <si>
    <t>佳那子</t>
    <rPh sb="0" eb="3">
      <t>カナコ</t>
    </rPh>
    <phoneticPr fontId="2"/>
  </si>
  <si>
    <t>たなべ</t>
    <phoneticPr fontId="2"/>
  </si>
  <si>
    <t>かなこ</t>
    <phoneticPr fontId="2"/>
  </si>
  <si>
    <t>髙橋</t>
    <rPh sb="0" eb="2">
      <t>タカハシ</t>
    </rPh>
    <phoneticPr fontId="2"/>
  </si>
  <si>
    <t>祐香</t>
    <rPh sb="0" eb="1">
      <t>ユウ</t>
    </rPh>
    <rPh sb="1" eb="2">
      <t>カ</t>
    </rPh>
    <phoneticPr fontId="2"/>
  </si>
  <si>
    <t>たかはし</t>
    <phoneticPr fontId="2"/>
  </si>
  <si>
    <t>ゆうか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</si>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</sst>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133350</xdr:colOff>
      <xdr:row>12</xdr:row>
      <xdr:rowOff>66674</xdr:rowOff>
    </xdr:from>
    <xdr:to>
      <xdr:col>39</xdr:col>
      <xdr:colOff>0</xdr:colOff>
      <xdr:row>12</xdr:row>
      <xdr:rowOff>295275</xdr:rowOff>
    </xdr:to>
    <xdr:sp macro="" textlink="">
      <xdr:nvSpPr>
        <xdr:cNvPr id="3" name="円/楕円 2"/>
        <xdr:cNvSpPr/>
      </xdr:nvSpPr>
      <xdr:spPr>
        <a:xfrm>
          <a:off x="6410325" y="4162424"/>
          <a:ext cx="352425" cy="228601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2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0"/>
  </sheetPr>
  <dimension ref="A1:BI490"/>
  <sheetViews>
    <sheetView showZeros="0" view="pageBreakPreview" topLeftCell="B3" zoomScale="70" zoomScaleSheetLayoutView="70" workbookViewId="0">
      <selection activeCell="BN20" sqref="BN20"/>
    </sheetView>
  </sheetViews>
  <sheetFormatPr baseColWidth="12" defaultColWidth="38.33203125" defaultRowHeight="15" x14ac:dyDescent="0.15"/>
  <cols>
    <col min="1" max="1" width="7.5" style="34" hidden="1" customWidth="1"/>
    <col min="2" max="2" width="6.164062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640625" style="35" hidden="1" customWidth="1"/>
    <col min="7" max="7" width="7.5" style="34" customWidth="1"/>
    <col min="8" max="8" width="6.164062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640625" style="35" hidden="1" customWidth="1"/>
    <col min="13" max="13" width="7.5" style="34" customWidth="1"/>
    <col min="14" max="14" width="6.164062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640625" style="11" hidden="1" customWidth="1"/>
    <col min="19" max="19" width="7.5" style="11" customWidth="1"/>
    <col min="20" max="20" width="6.164062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640625" style="11" hidden="1" customWidth="1"/>
    <col min="25" max="25" width="7.5" style="11" customWidth="1"/>
    <col min="26" max="26" width="6.164062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640625" style="11" hidden="1" customWidth="1"/>
    <col min="31" max="31" width="7.5" style="11" customWidth="1"/>
    <col min="32" max="32" width="6.164062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640625" style="11" hidden="1" customWidth="1"/>
    <col min="37" max="37" width="7.5" style="11" customWidth="1"/>
    <col min="38" max="38" width="6.164062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640625" style="11" hidden="1" customWidth="1"/>
    <col min="43" max="43" width="7.5" style="11" customWidth="1"/>
    <col min="44" max="44" width="6.164062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640625" style="11" hidden="1" customWidth="1"/>
    <col min="49" max="49" width="7.5" style="11" customWidth="1"/>
    <col min="50" max="50" width="6.164062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640625" style="11" hidden="1" customWidth="1"/>
    <col min="55" max="55" width="7.5" style="11" customWidth="1"/>
    <col min="56" max="56" width="6.164062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640625" style="11" hidden="1" customWidth="1"/>
    <col min="61" max="61" width="7.5" style="11" customWidth="1"/>
    <col min="62" max="62" width="24.1640625" style="11" customWidth="1"/>
    <col min="63" max="63" width="8.5" style="11" bestFit="1" customWidth="1"/>
    <col min="64" max="64" width="2.33203125" style="11" customWidth="1"/>
    <col min="65" max="65" width="10.33203125" style="11" customWidth="1"/>
    <col min="66" max="66" width="41.83203125" style="11" bestFit="1" customWidth="1"/>
    <col min="67" max="67" width="4.1640625" style="11" customWidth="1"/>
    <col min="68" max="68" width="10.33203125" style="11" bestFit="1" customWidth="1"/>
    <col min="69" max="69" width="24.1640625" style="11" customWidth="1"/>
    <col min="70" max="70" width="8.5" style="11" bestFit="1" customWidth="1"/>
    <col min="71" max="71" width="2.33203125" style="11" customWidth="1"/>
    <col min="72" max="72" width="10.33203125" style="11" customWidth="1"/>
    <col min="73" max="73" width="41.83203125" style="11" bestFit="1" customWidth="1"/>
    <col min="74" max="74" width="4.1640625" style="11" customWidth="1"/>
    <col min="75" max="75" width="10.33203125" style="11" bestFit="1" customWidth="1"/>
    <col min="76" max="76" width="24.1640625" style="11" customWidth="1"/>
    <col min="77" max="77" width="8.5" style="11" bestFit="1" customWidth="1"/>
    <col min="78" max="78" width="2.33203125" style="11" customWidth="1"/>
    <col min="79" max="79" width="10.33203125" style="11" customWidth="1"/>
    <col min="80" max="80" width="41.83203125" style="11" bestFit="1" customWidth="1"/>
    <col min="81" max="81" width="4.1640625" style="11" customWidth="1"/>
    <col min="82" max="82" width="10.33203125" style="11" bestFit="1" customWidth="1"/>
    <col min="83" max="16384" width="38.3320312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0000"/>
  </sheetPr>
  <dimension ref="A1:AQ35"/>
  <sheetViews>
    <sheetView view="pageBreakPreview" zoomScaleSheetLayoutView="100" workbookViewId="0">
      <selection activeCell="B1" sqref="B1:AO1"/>
    </sheetView>
  </sheetViews>
  <sheetFormatPr baseColWidth="12" defaultColWidth="2.1640625" defaultRowHeight="14" x14ac:dyDescent="0.15"/>
  <cols>
    <col min="1" max="1" width="8" style="3" customWidth="1"/>
    <col min="2" max="16384" width="2.16406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00B050"/>
  </sheetPr>
  <dimension ref="A1:AQ35"/>
  <sheetViews>
    <sheetView tabSelected="1" view="pageBreakPreview" topLeftCell="A3" zoomScaleSheetLayoutView="100" workbookViewId="0">
      <selection activeCell="AB12" sqref="AB12:AG12"/>
    </sheetView>
  </sheetViews>
  <sheetFormatPr baseColWidth="12" defaultColWidth="2.1640625" defaultRowHeight="14" x14ac:dyDescent="0.15"/>
  <cols>
    <col min="1" max="1" width="8" style="3" customWidth="1"/>
    <col min="2" max="16384" width="2.1640625" style="3"/>
  </cols>
  <sheetData>
    <row r="1" spans="1:41" ht="75" customHeight="1" thickBot="1" x14ac:dyDescent="0.2">
      <c r="B1" s="232" t="str">
        <f>入力見本!B1</f>
        <v>２０１７（平成２９）年度_x000D_神奈川県中学校バレーボール部活動普及・育成事業_x000D_（指導者研修会兼新人研修会）参加申込書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1141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横浜市立洋光台第二中学校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748</v>
      </c>
      <c r="W12" s="184"/>
      <c r="X12" s="184"/>
      <c r="Y12" s="184"/>
      <c r="Z12" s="184"/>
      <c r="AA12" s="184"/>
      <c r="AB12" s="185" t="s">
        <v>748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748</v>
      </c>
      <c r="W13" s="172"/>
      <c r="X13" s="172"/>
      <c r="Y13" s="172"/>
      <c r="Z13" s="172"/>
      <c r="AA13" s="172"/>
      <c r="AB13" s="173" t="s">
        <v>748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746</v>
      </c>
      <c r="G14" s="85"/>
      <c r="H14" s="85"/>
      <c r="I14" s="85"/>
      <c r="J14" s="85"/>
      <c r="K14" s="85"/>
      <c r="L14" s="85" t="s">
        <v>747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734</v>
      </c>
      <c r="W14" s="85"/>
      <c r="X14" s="85"/>
      <c r="Y14" s="85"/>
      <c r="Z14" s="85"/>
      <c r="AA14" s="85"/>
      <c r="AB14" s="153" t="s">
        <v>735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744</v>
      </c>
      <c r="G15" s="78"/>
      <c r="H15" s="78"/>
      <c r="I15" s="78"/>
      <c r="J15" s="78"/>
      <c r="K15" s="78"/>
      <c r="L15" s="78" t="s">
        <v>745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732</v>
      </c>
      <c r="W15" s="78"/>
      <c r="X15" s="78"/>
      <c r="Y15" s="78"/>
      <c r="Z15" s="78"/>
      <c r="AA15" s="78"/>
      <c r="AB15" s="146" t="s">
        <v>733</v>
      </c>
      <c r="AC15" s="147"/>
      <c r="AD15" s="147"/>
      <c r="AE15" s="147"/>
      <c r="AF15" s="147"/>
      <c r="AG15" s="147"/>
      <c r="AH15" s="263">
        <v>21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694</v>
      </c>
      <c r="G20" s="119"/>
      <c r="H20" s="119"/>
      <c r="I20" s="119"/>
      <c r="J20" s="119"/>
      <c r="K20" s="119" t="s">
        <v>695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2</v>
      </c>
      <c r="AK20" s="116"/>
      <c r="AL20" s="107">
        <v>163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717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699</v>
      </c>
      <c r="L22" s="85"/>
      <c r="M22" s="85"/>
      <c r="N22" s="85"/>
      <c r="O22" s="86"/>
      <c r="P22" s="75">
        <v>2</v>
      </c>
      <c r="Q22" s="75"/>
      <c r="R22" s="91">
        <v>155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722</v>
      </c>
      <c r="AA22" s="85"/>
      <c r="AB22" s="85"/>
      <c r="AC22" s="85"/>
      <c r="AD22" s="85"/>
      <c r="AE22" s="85" t="s">
        <v>723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696</v>
      </c>
      <c r="G23" s="103"/>
      <c r="H23" s="103"/>
      <c r="I23" s="103"/>
      <c r="J23" s="103"/>
      <c r="K23" s="103" t="s">
        <v>697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720</v>
      </c>
      <c r="AA23" s="103"/>
      <c r="AB23" s="103"/>
      <c r="AC23" s="103"/>
      <c r="AD23" s="103"/>
      <c r="AE23" s="103" t="s">
        <v>721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153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726</v>
      </c>
      <c r="AA24" s="85"/>
      <c r="AB24" s="85"/>
      <c r="AC24" s="85"/>
      <c r="AD24" s="85"/>
      <c r="AE24" s="85" t="s">
        <v>727</v>
      </c>
      <c r="AF24" s="85"/>
      <c r="AG24" s="85"/>
      <c r="AH24" s="85"/>
      <c r="AI24" s="86"/>
      <c r="AJ24" s="75">
        <v>1</v>
      </c>
      <c r="AK24" s="75"/>
      <c r="AL24" s="91">
        <v>161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700</v>
      </c>
      <c r="G25" s="103"/>
      <c r="H25" s="103"/>
      <c r="I25" s="103"/>
      <c r="J25" s="103"/>
      <c r="K25" s="103" t="s">
        <v>701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724</v>
      </c>
      <c r="AA25" s="103"/>
      <c r="AB25" s="103"/>
      <c r="AC25" s="103"/>
      <c r="AD25" s="103"/>
      <c r="AE25" s="103" t="s">
        <v>725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2</v>
      </c>
      <c r="Q26" s="75"/>
      <c r="R26" s="91">
        <v>157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730</v>
      </c>
      <c r="AA26" s="85"/>
      <c r="AB26" s="85"/>
      <c r="AC26" s="85"/>
      <c r="AD26" s="85"/>
      <c r="AE26" s="85" t="s">
        <v>731</v>
      </c>
      <c r="AF26" s="85"/>
      <c r="AG26" s="85"/>
      <c r="AH26" s="85"/>
      <c r="AI26" s="86"/>
      <c r="AJ26" s="75">
        <v>1</v>
      </c>
      <c r="AK26" s="75"/>
      <c r="AL26" s="91">
        <v>159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704</v>
      </c>
      <c r="G27" s="103"/>
      <c r="H27" s="103"/>
      <c r="I27" s="103"/>
      <c r="J27" s="103"/>
      <c r="K27" s="103" t="s">
        <v>705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728</v>
      </c>
      <c r="AA27" s="103"/>
      <c r="AB27" s="103"/>
      <c r="AC27" s="103"/>
      <c r="AD27" s="103"/>
      <c r="AE27" s="103" t="s">
        <v>729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708</v>
      </c>
      <c r="G29" s="103"/>
      <c r="H29" s="103"/>
      <c r="I29" s="103"/>
      <c r="J29" s="103"/>
      <c r="K29" s="103" t="s">
        <v>709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715</v>
      </c>
      <c r="L30" s="85"/>
      <c r="M30" s="85"/>
      <c r="N30" s="85"/>
      <c r="O30" s="86"/>
      <c r="P30" s="75">
        <v>2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737</v>
      </c>
      <c r="AA30" s="85"/>
      <c r="AB30" s="85"/>
      <c r="AC30" s="85"/>
      <c r="AD30" s="85"/>
      <c r="AE30" s="85" t="s">
        <v>738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712</v>
      </c>
      <c r="G31" s="78"/>
      <c r="H31" s="78"/>
      <c r="I31" s="78"/>
      <c r="J31" s="78"/>
      <c r="K31" s="78" t="s">
        <v>713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736</v>
      </c>
      <c r="AA31" s="78"/>
      <c r="AB31" s="78"/>
      <c r="AC31" s="78"/>
      <c r="AD31" s="78"/>
      <c r="AE31" s="78" t="s">
        <v>739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baseColWidth="12" defaultColWidth="2.1640625" defaultRowHeight="14" x14ac:dyDescent="0.15"/>
  <cols>
    <col min="1" max="16384" width="2.1640625" style="3"/>
  </cols>
  <sheetData>
    <row r="1" spans="1:40" ht="75" customHeight="1" thickBot="1" x14ac:dyDescent="0.2">
      <c r="A1" s="296" t="str">
        <f>入力見本!B1</f>
        <v>２０１７（平成２９）年度_x000D_神奈川県中学校バレーボール部活動普及・育成事業_x000D_（指導者研修会兼新人研修会）参加申込書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1141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横浜市立洋光台第二中学校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てらだ</v>
      </c>
      <c r="F7" s="320"/>
      <c r="G7" s="320"/>
      <c r="H7" s="320"/>
      <c r="I7" s="320"/>
      <c r="J7" s="320"/>
      <c r="K7" s="320" t="str">
        <f>IF(入力!L12="","",入力!L12)</f>
        <v>みねこ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22"/>
      <c r="AA7" s="302" t="str">
        <f>IF(入力!AB12="","",入力!AB12)</f>
        <v xml:space="preserve"> 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寺田</v>
      </c>
      <c r="F8" s="343"/>
      <c r="G8" s="343"/>
      <c r="H8" s="343"/>
      <c r="I8" s="343"/>
      <c r="J8" s="343"/>
      <c r="K8" s="343" t="str">
        <f>IF(入力!L13="","",入力!L13)</f>
        <v>峰子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たかはし</v>
      </c>
      <c r="F9" s="150"/>
      <c r="G9" s="150"/>
      <c r="H9" s="150"/>
      <c r="I9" s="150"/>
      <c r="J9" s="322"/>
      <c r="K9" s="302" t="str">
        <f>IF(入力!L14="","",入力!L14)</f>
        <v>ゆうか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ただの</v>
      </c>
      <c r="V9" s="150"/>
      <c r="W9" s="150"/>
      <c r="X9" s="150"/>
      <c r="Y9" s="150"/>
      <c r="Z9" s="322"/>
      <c r="AA9" s="302" t="str">
        <f>IF(入力!AB14="","",入力!AB14)</f>
        <v>りん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髙橋</v>
      </c>
      <c r="F10" s="328"/>
      <c r="G10" s="328"/>
      <c r="H10" s="328"/>
      <c r="I10" s="328"/>
      <c r="J10" s="329"/>
      <c r="K10" s="330" t="str">
        <f>IF(入力!L15="","",入力!L15)</f>
        <v>祐香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伹野</v>
      </c>
      <c r="V10" s="328"/>
      <c r="W10" s="328"/>
      <c r="X10" s="328"/>
      <c r="Y10" s="328"/>
      <c r="Z10" s="329"/>
      <c r="AA10" s="330" t="str">
        <f>IF(入力!AB15="","",入力!AB15)</f>
        <v>凜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ただの</v>
      </c>
      <c r="F15" s="279"/>
      <c r="G15" s="279"/>
      <c r="H15" s="279"/>
      <c r="I15" s="279"/>
      <c r="J15" s="279" t="str">
        <f>IF(入力!K20="","",入力!K20)</f>
        <v>りん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うちやま</v>
      </c>
      <c r="Z15" s="279"/>
      <c r="AA15" s="279"/>
      <c r="AB15" s="279"/>
      <c r="AC15" s="279"/>
      <c r="AD15" s="279" t="str">
        <f>IF(入力!AE20="","",入力!AE20)</f>
        <v>ななせ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163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伹野　</v>
      </c>
      <c r="F16" s="293"/>
      <c r="G16" s="293"/>
      <c r="H16" s="293"/>
      <c r="I16" s="293"/>
      <c r="J16" s="293" t="str">
        <f>IF(入力!K21="","",入力!K21)</f>
        <v>凜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内山</v>
      </c>
      <c r="Z16" s="293"/>
      <c r="AA16" s="293"/>
      <c r="AB16" s="293"/>
      <c r="AC16" s="293"/>
      <c r="AD16" s="293" t="str">
        <f>IF(入力!AE21="","",入力!AE21)</f>
        <v>七星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やまざき</v>
      </c>
      <c r="F17" s="274"/>
      <c r="G17" s="274"/>
      <c r="H17" s="274"/>
      <c r="I17" s="274"/>
      <c r="J17" s="274" t="str">
        <f>IF(入力!K22="","",入力!K22)</f>
        <v>あい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すずき</v>
      </c>
      <c r="Z17" s="274"/>
      <c r="AA17" s="274"/>
      <c r="AB17" s="274"/>
      <c r="AC17" s="274"/>
      <c r="AD17" s="274" t="str">
        <f>IF(入力!AE22="","",入力!AE22)</f>
        <v>ももか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162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山崎　</v>
      </c>
      <c r="F18" s="267"/>
      <c r="G18" s="267"/>
      <c r="H18" s="267"/>
      <c r="I18" s="267"/>
      <c r="J18" s="267" t="str">
        <f>IF(入力!K23="","",入力!K23)</f>
        <v>藍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鈴木</v>
      </c>
      <c r="Z18" s="267"/>
      <c r="AA18" s="267"/>
      <c r="AB18" s="267"/>
      <c r="AC18" s="267"/>
      <c r="AD18" s="267" t="str">
        <f>IF(入力!AE23="","",入力!AE23)</f>
        <v>萌々花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なかむら</v>
      </c>
      <c r="F19" s="274"/>
      <c r="G19" s="274"/>
      <c r="H19" s="274"/>
      <c r="I19" s="274"/>
      <c r="J19" s="274" t="str">
        <f>IF(入力!K24="","",入力!K24)</f>
        <v>ゆい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153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おさだ</v>
      </c>
      <c r="Z19" s="274"/>
      <c r="AA19" s="274"/>
      <c r="AB19" s="274"/>
      <c r="AC19" s="274"/>
      <c r="AD19" s="274" t="str">
        <f>IF(入力!AE24="","",入力!AE24)</f>
        <v>まりあ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161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中村</v>
      </c>
      <c r="F20" s="267"/>
      <c r="G20" s="267"/>
      <c r="H20" s="267"/>
      <c r="I20" s="267"/>
      <c r="J20" s="267" t="str">
        <f>IF(入力!K25="","",入力!K25)</f>
        <v>優衣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長田</v>
      </c>
      <c r="Z20" s="267"/>
      <c r="AA20" s="267"/>
      <c r="AB20" s="267"/>
      <c r="AC20" s="267"/>
      <c r="AD20" s="267" t="str">
        <f>IF(入力!AE25="","",入力!AE25)</f>
        <v>まりあ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おがさわら</v>
      </c>
      <c r="F21" s="274"/>
      <c r="G21" s="274"/>
      <c r="H21" s="274"/>
      <c r="I21" s="274"/>
      <c r="J21" s="274" t="str">
        <f>IF(入力!K26="","",入力!K26)</f>
        <v>あかり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157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たかべ</v>
      </c>
      <c r="Z21" s="274"/>
      <c r="AA21" s="274"/>
      <c r="AB21" s="274"/>
      <c r="AC21" s="274"/>
      <c r="AD21" s="274" t="str">
        <f>IF(入力!AE26="","",入力!AE26)</f>
        <v>みさき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159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小笠原</v>
      </c>
      <c r="F22" s="267"/>
      <c r="G22" s="267"/>
      <c r="H22" s="267"/>
      <c r="I22" s="267"/>
      <c r="J22" s="267" t="str">
        <f>IF(入力!K27="","",入力!K27)</f>
        <v>あかり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髙部</v>
      </c>
      <c r="Z22" s="267"/>
      <c r="AA22" s="267"/>
      <c r="AB22" s="267"/>
      <c r="AC22" s="267"/>
      <c r="AD22" s="267" t="str">
        <f>IF(入力!AE27="","",入力!AE27)</f>
        <v>心咲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あら</v>
      </c>
      <c r="F23" s="274"/>
      <c r="G23" s="274"/>
      <c r="H23" s="274"/>
      <c r="I23" s="274"/>
      <c r="J23" s="274" t="str">
        <f>IF(入力!K28="","",入力!K28)</f>
        <v>みすず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たなべ</v>
      </c>
      <c r="Z23" s="274"/>
      <c r="AA23" s="274"/>
      <c r="AB23" s="274"/>
      <c r="AC23" s="274"/>
      <c r="AD23" s="274" t="str">
        <f>IF(入力!AE28="","",入力!AE28)</f>
        <v>かなこ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156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荒</v>
      </c>
      <c r="F24" s="267"/>
      <c r="G24" s="267"/>
      <c r="H24" s="267"/>
      <c r="I24" s="267"/>
      <c r="J24" s="267" t="str">
        <f>IF(入力!K29="","",入力!K29)</f>
        <v>美鈴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田邉</v>
      </c>
      <c r="Z24" s="267"/>
      <c r="AA24" s="267"/>
      <c r="AB24" s="267"/>
      <c r="AC24" s="267"/>
      <c r="AD24" s="267" t="str">
        <f>IF(入力!AE29="","",入力!AE29)</f>
        <v>佳那子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なおい</v>
      </c>
      <c r="F25" s="274"/>
      <c r="G25" s="274"/>
      <c r="H25" s="274"/>
      <c r="I25" s="274"/>
      <c r="J25" s="274" t="str">
        <f>IF(入力!K30="","",入力!K30)</f>
        <v>ゆか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やぶした</v>
      </c>
      <c r="Z25" s="274"/>
      <c r="AA25" s="274"/>
      <c r="AB25" s="274"/>
      <c r="AC25" s="274"/>
      <c r="AD25" s="274" t="str">
        <f>IF(入力!AE30="","",入力!AE30)</f>
        <v>ゆうみ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157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直井</v>
      </c>
      <c r="F26" s="307"/>
      <c r="G26" s="307"/>
      <c r="H26" s="307"/>
      <c r="I26" s="307"/>
      <c r="J26" s="307" t="str">
        <f>IF(入力!K31="","",入力!K31)</f>
        <v>優花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藪下</v>
      </c>
      <c r="Z26" s="307"/>
      <c r="AA26" s="307"/>
      <c r="AB26" s="307"/>
      <c r="AC26" s="307"/>
      <c r="AD26" s="307" t="str">
        <f>IF(入力!AE31="","",入力!AE31)</f>
        <v>侑美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39997558519241921"/>
  </sheetPr>
  <dimension ref="A1:AO352"/>
  <sheetViews>
    <sheetView workbookViewId="0">
      <selection sqref="A1:B2"/>
    </sheetView>
  </sheetViews>
  <sheetFormatPr baseColWidth="12" defaultColWidth="9" defaultRowHeight="14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２０１７（平成２９）年度_x000D_神奈川県中学校バレーボール部活動普及・育成事業_x000D_（指導者研修会兼新人研修会）参加申込書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1141</v>
      </c>
      <c r="B7" s="46" t="str">
        <f>入力!$F$3</f>
        <v>横浜市立洋光台第二中学校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235</v>
      </c>
      <c r="G7" s="57" t="str">
        <f>IF(入力!$I$6="","",入力!$I$6)</f>
        <v>0045</v>
      </c>
      <c r="H7" s="46"/>
      <c r="I7" s="46" t="str">
        <f>IF(入力!$L$5="","",入力!$L$5)</f>
        <v>横浜市磯子区洋光台6-41−1</v>
      </c>
      <c r="J7" s="46"/>
      <c r="K7" s="57" t="str">
        <f>IF(入力!$AB$4="","",入力!$AB$4)</f>
        <v>045</v>
      </c>
      <c r="L7" s="57" t="str">
        <f>IF(入力!$AG$4="","",入力!$AG$4)</f>
        <v>833</v>
      </c>
      <c r="M7" s="57" t="str">
        <f>IF(入力!$AL$4="","",入力!$AL$4)</f>
        <v>3175</v>
      </c>
      <c r="N7" s="57" t="str">
        <f>IF(入力!$AB$6="","",入力!$AB$6)</f>
        <v>045</v>
      </c>
      <c r="O7" s="57" t="str">
        <f>IF(入力!$AG$6="","",入力!$AG$6)</f>
        <v>835</v>
      </c>
      <c r="P7" s="57" t="str">
        <f>IF(入力!$AL$6="","",入力!$AL$6)</f>
        <v>0409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寺田</v>
      </c>
      <c r="D16" s="46" t="str">
        <f>IF(入力!$L$13="","",入力!$L$13)</f>
        <v>峰子</v>
      </c>
      <c r="E16" s="46" t="str">
        <f>IF(入力!$F$12="","",入力!$F$12)</f>
        <v>てらだ</v>
      </c>
      <c r="F16" s="46" t="str">
        <f>IF(入力!$L$12="","",入力!$L$12)</f>
        <v>みねこ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髙橋</v>
      </c>
      <c r="D20" s="46" t="str">
        <f>IF(入力!$L$15="","",入力!$L$15)</f>
        <v>祐香</v>
      </c>
      <c r="E20" s="46" t="str">
        <f>IF(入力!$F$14="","",入力!$F$14)</f>
        <v>たかはし</v>
      </c>
      <c r="F20" s="46" t="str">
        <f>IF(入力!$L$14="","",入力!$L$14)</f>
        <v>ゆうか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伹野</v>
      </c>
      <c r="D24" s="46" t="str">
        <f>IF(入力!$AB$15="","",入力!$AB$15)</f>
        <v>凜</v>
      </c>
      <c r="E24" s="46" t="str">
        <f>IF(入力!$V$14="","",入力!$V$14)</f>
        <v>ただの</v>
      </c>
      <c r="F24" s="46" t="str">
        <f>IF(入力!$AB$14="","",入力!$AB$14)</f>
        <v>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伹野　</v>
      </c>
      <c r="D53" s="46" t="str">
        <f>IF(入力!K21="","",入力!K21)</f>
        <v>凜</v>
      </c>
      <c r="E53" s="46" t="str">
        <f>IF(入力!F20="","",入力!F20)</f>
        <v>ただの</v>
      </c>
      <c r="F53" s="46" t="str">
        <f>IF(入力!K20="","",入力!K20)</f>
        <v>りん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山崎　</v>
      </c>
      <c r="D54" s="46" t="str">
        <f>IF(入力!K23="","",入力!K23)</f>
        <v>藍</v>
      </c>
      <c r="E54" s="46" t="str">
        <f>IF(入力!F22="","",入力!F22)</f>
        <v>やまざき</v>
      </c>
      <c r="F54" s="46" t="str">
        <f>IF(入力!K22="","",入力!K22)</f>
        <v>あい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中村</v>
      </c>
      <c r="D55" s="46" t="str">
        <f>IF(入力!K25="","",入力!K25)</f>
        <v>優衣</v>
      </c>
      <c r="E55" s="46" t="str">
        <f>IF(入力!F24="","",入力!F24)</f>
        <v>なかむら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小笠原</v>
      </c>
      <c r="D56" s="46" t="str">
        <f>IF(入力!K27="","",入力!K27)</f>
        <v>あかり</v>
      </c>
      <c r="E56" s="46" t="str">
        <f>IF(入力!F26="","",入力!F26)</f>
        <v>おがさわら</v>
      </c>
      <c r="F56" s="46" t="str">
        <f>IF(入力!K26="","",入力!K26)</f>
        <v>あかり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荒</v>
      </c>
      <c r="D57" s="46" t="str">
        <f>IF(入力!K29="","",入力!K29)</f>
        <v>美鈴</v>
      </c>
      <c r="E57" s="46" t="str">
        <f>IF(入力!F28="","",入力!F28)</f>
        <v>あら</v>
      </c>
      <c r="F57" s="46" t="str">
        <f>IF(入力!K28="","",入力!K28)</f>
        <v>みすず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直井</v>
      </c>
      <c r="D58" s="46" t="str">
        <f>IF(入力!K31="","",入力!K31)</f>
        <v>優花</v>
      </c>
      <c r="E58" s="46" t="str">
        <f>IF(入力!F30="","",入力!F30)</f>
        <v>なおい</v>
      </c>
      <c r="F58" s="46" t="str">
        <f>IF(入力!K30="","",入力!K30)</f>
        <v>ゆか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内山</v>
      </c>
      <c r="D59" s="46" t="str">
        <f>IF(入力!AE21="","",入力!AE21)</f>
        <v>七星</v>
      </c>
      <c r="E59" s="46" t="str">
        <f>IF(入力!Z20="","",入力!Z20)</f>
        <v>うちやま</v>
      </c>
      <c r="F59" s="46" t="str">
        <f>IF(入力!AE20="","",入力!AE20)</f>
        <v>ななせ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萌々花</v>
      </c>
      <c r="E60" s="46" t="str">
        <f>IF(入力!Z22="","",入力!Z22)</f>
        <v>すずき</v>
      </c>
      <c r="F60" s="46" t="str">
        <f>IF(入力!AE22="","",入力!AE22)</f>
        <v>ももか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長田</v>
      </c>
      <c r="D61" s="46" t="str">
        <f>IF(入力!AE25="","",入力!AE25)</f>
        <v>まりあ</v>
      </c>
      <c r="E61" s="46" t="str">
        <f>IF(入力!Z24="","",入力!Z24)</f>
        <v>おさだ</v>
      </c>
      <c r="F61" s="46" t="str">
        <f>IF(入力!AE24="","",入力!AE24)</f>
        <v>まりあ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髙部</v>
      </c>
      <c r="D62" s="46" t="str">
        <f>IF(入力!AE27="","",入力!AE27)</f>
        <v>心咲</v>
      </c>
      <c r="E62" s="46" t="str">
        <f>IF(入力!Z26="","",入力!Z26)</f>
        <v>たかべ</v>
      </c>
      <c r="F62" s="46" t="str">
        <f>IF(入力!AE26="","",入力!AE26)</f>
        <v>みさき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田邉</v>
      </c>
      <c r="D63" s="46" t="str">
        <f>IF(入力!AE29="","",入力!AE29)</f>
        <v>佳那子</v>
      </c>
      <c r="E63" s="46" t="str">
        <f>IF(入力!Z28="","",入力!Z28)</f>
        <v>たなべ</v>
      </c>
      <c r="F63" s="46" t="str">
        <f>IF(入力!AE28="","",入力!AE28)</f>
        <v>かなこ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藪下</v>
      </c>
      <c r="D64" s="46" t="str">
        <f>IF(入力!AE31="","",入力!AE31)</f>
        <v>侑美</v>
      </c>
      <c r="E64" s="46" t="str">
        <f>IF(入力!Z30="","",入力!Z30)</f>
        <v>やぶした</v>
      </c>
      <c r="F64" s="46" t="str">
        <f>IF(入力!AE30="","",入力!AE30)</f>
        <v>ゆうみ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チーム番号</vt:lpstr>
      <vt:lpstr>入力見本</vt:lpstr>
      <vt:lpstr>入力</vt:lpstr>
      <vt:lpstr>データ ※入力禁止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Microsoft Office ユーザー</cp:lastModifiedBy>
  <cp:lastPrinted>2017-10-28T07:48:48Z</cp:lastPrinted>
  <dcterms:created xsi:type="dcterms:W3CDTF">2006-11-03T01:52:14Z</dcterms:created>
  <dcterms:modified xsi:type="dcterms:W3CDTF">2017-11-12T02:43:41Z</dcterms:modified>
</cp:coreProperties>
</file>