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<sst xmlns="http://schemas.openxmlformats.org/spreadsheetml/2006/main" count="1462" uniqueCount="752">
  <si>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</si>
  <si>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</si>
  <si>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</si>
  <si>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</si>
  <si>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</si>
  <si>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</si>
  <si>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</si>
  <si>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</si>
  <si>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</si>
  <si>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</si>
  <si>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</si>
  <si>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</si>
  <si>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</si>
  <si>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</si>
  <si>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</si>
  <si>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</si>
  <si>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</si>
  <si>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</si>
  <si>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</si>
  <si>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</si>
  <si>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</si>
  <si>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</si>
  <si>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</si>
  <si>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</si>
  <si>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</si>
  <si>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</si>
  <si>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</si>
  <si>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</si>
  <si>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</si>
  <si>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</si>
  <si>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</si>
  <si>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</si>
  <si>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</si>
  <si>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</si>
  <si>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</si>
  <si>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</si>
  <si>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</si>
  <si>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</si>
  <si>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</si>
  <si>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</si>
  <si>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</si>
  <si>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</si>
  <si>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</si>
  <si>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</si>
  <si>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</si>
  <si>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</si>
  <si>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</si>
  <si>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</si>
  <si>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</si>
  <si>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</si>
  <si>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</si>
  <si>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</si>
  <si>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</si>
  <si>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</si>
  <si>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</si>
  <si>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</si>
  <si>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</si>
  <si>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</si>
  <si>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</si>
  <si>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</si>
  <si>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</si>
  <si>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</si>
  <si>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</si>
  <si>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</si>
  <si>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</si>
  <si>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</si>
  <si>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</si>
  <si>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</si>
  <si>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</si>
  <si>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</si>
  <si>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</si>
  <si>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</si>
  <si>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</si>
  <si>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</si>
  <si>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</si>
  <si>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</si>
  <si>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</si>
  <si>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</si>
  <si>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</si>
  <si>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</si>
  <si>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</si>
  <si>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</si>
  <si>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</si>
  <si>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</si>
  <si>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</si>
  <si>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</si>
  <si>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</si>
  <si>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</si>
  <si>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</si>
  <si>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</si>
  <si>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</si>
  <si>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</si>
  <si>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</si>
  <si>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</si>
  <si>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</si>
  <si>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</si>
  <si>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</si>
  <si>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</si>
  <si>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</si>
  <si>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</si>
  <si>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</si>
  <si>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</si>
  <si>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</si>
  <si>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</si>
  <si>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</si>
  <si>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</si>
  <si>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</si>
  <si>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</si>
  <si>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</si>
  <si>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</si>
  <si>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</si>
  <si>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</si>
  <si>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</si>
  <si>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</si>
  <si>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</si>
  <si>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</si>
  <si>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</si>
  <si>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</si>
  <si>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</si>
  <si>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</si>
  <si>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</si>
  <si>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</si>
  <si>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</si>
  <si>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</si>
  <si>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</si>
  <si>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</si>
  <si>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</si>
  <si>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</si>
  <si>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</si>
  <si>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</si>
  <si>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</si>
  <si>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</si>
  <si>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</si>
  <si>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</si>
  <si>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</si>
  <si>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</si>
  <si>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</si>
  <si>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</si>
  <si>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</si>
  <si>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</si>
  <si>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</si>
  <si>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</si>
  <si>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</si>
  <si>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</si>
  <si>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</si>
  <si>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</si>
  <si>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</si>
  <si>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</si>
  <si>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</si>
  <si>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</si>
  <si>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</si>
  <si>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</si>
  <si>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</si>
  <si>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</si>
  <si>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</si>
  <si>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</si>
  <si>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</si>
  <si>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</si>
  <si>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</si>
  <si>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</si>
  <si>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</si>
  <si>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</si>
  <si>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</si>
  <si>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</si>
  <si>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</si>
  <si>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</si>
  <si>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</si>
  <si>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</si>
  <si>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</si>
  <si>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</si>
  <si>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</si>
  <si>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</si>
  <si>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</si>
  <si>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</si>
  <si>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</si>
  <si>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</si>
  <si>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</si>
  <si>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</si>
  <si>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</si>
  <si>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</si>
  <si>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</si>
  <si>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</si>
  <si>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</si>
  <si>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</si>
  <si>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</si>
  <si>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</si>
  <si>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</si>
  <si>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</si>
  <si>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</si>
  <si>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</si>
  <si>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</si>
  <si>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</si>
  <si>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</si>
  <si>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</si>
  <si>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</si>
  <si>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</si>
  <si>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</si>
  <si>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</si>
  <si>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</si>
  <si>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</si>
  <si>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</si>
  <si>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</si>
  <si>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</si>
  <si>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</si>
  <si>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</si>
  <si>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</si>
  <si>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</si>
  <si>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</si>
  <si>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</si>
  <si>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</si>
  <si>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</si>
  <si>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</si>
  <si>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</si>
  <si>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</si>
  <si>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</si>
  <si>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</si>
  <si>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</si>
  <si>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</si>
  <si>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</si>
  <si>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</si>
  <si>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</si>
  <si>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</si>
  <si>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</si>
  <si>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</si>
  <si>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</si>
  <si>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</si>
  <si>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</si>
  <si>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</si>
  <si>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</si>
  <si>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</si>
  <si>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</si>
  <si>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</si>
  <si>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</si>
  <si>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</si>
  <si>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</si>
  <si>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</si>
  <si>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</si>
  <si>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</si>
  <si>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</si>
  <si>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</si>
  <si>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</si>
  <si>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</si>
  <si>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</si>
  <si>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</si>
  <si>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</si>
  <si>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</si>
  <si>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</si>
  <si>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</si>
  <si>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</si>
  <si>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</si>
  <si>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</si>
  <si>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</si>
  <si>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</si>
  <si>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</si>
  <si>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</si>
  <si>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</si>
  <si>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</si>
  <si>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</si>
  <si>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</si>
  <si>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</si>
  <si>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</si>
  <si>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</si>
  <si>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</si>
  <si>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</si>
  <si>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</si>
  <si>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</si>
  <si>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</si>
  <si>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</si>
  <si>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</si>
  <si>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</si>
  <si>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</si>
  <si>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</si>
  <si>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</si>
  <si>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</si>
  <si>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</si>
  <si>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</si>
  <si>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</si>
  <si>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</si>
  <si>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</si>
  <si>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</si>
  <si>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</si>
  <si>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</si>
  <si>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</si>
  <si>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</si>
  <si>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</si>
  <si>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</si>
  <si>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</si>
  <si>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</si>
  <si>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</si>
  <si>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</si>
  <si>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</si>
  <si>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</si>
  <si>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</si>
  <si>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</si>
  <si>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</si>
  <si>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</si>
  <si>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</si>
  <si>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</si>
  <si>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</si>
  <si>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</si>
  <si>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</si>
  <si>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</si>
  <si>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</si>
  <si>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</si>
  <si>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</si>
  <si>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</si>
  <si>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</si>
  <si>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</si>
  <si>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</si>
  <si>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</si>
  <si>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</si>
  <si>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</si>
  <si>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</si>
  <si>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</si>
  <si>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</si>
  <si>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</si>
  <si>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</si>
  <si>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</si>
  <si>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</si>
  <si>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</si>
  <si>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</si>
  <si>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</si>
  <si>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</si>
  <si>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</si>
  <si>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</si>
  <si>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</si>
  <si>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</si>
  <si>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</si>
  <si>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</si>
  <si>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</si>
  <si>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</si>
  <si>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</si>
  <si>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</si>
  <si>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</si>
  <si>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</si>
  <si>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</si>
  <si>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</si>
  <si>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</si>
  <si>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</si>
  <si>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</si>
  <si>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</si>
  <si>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</si>
  <si>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</si>
  <si>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</si>
  <si>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</si>
  <si>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</si>
  <si>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</si>
  <si>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</si>
  <si>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</si>
  <si>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</si>
  <si>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</si>
  <si>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</si>
  <si>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</si>
  <si>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</si>
  <si>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</si>
  <si>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</si>
  <si>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</si>
  <si>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</si>
  <si>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</si>
  <si>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</si>
  <si>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</si>
  <si>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</si>
  <si>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</si>
  <si>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</si>
  <si>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</si>
  <si>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</si>
  <si>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</si>
  <si>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</si>
  <si>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</si>
  <si>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</si>
  <si>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</si>
  <si>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</si>
  <si>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</si>
  <si>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</si>
  <si>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</si>
  <si>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</si>
  <si>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</si>
  <si>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</si>
  <si>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</si>
  <si>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</si>
  <si>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</si>
  <si>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</si>
  <si>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</si>
  <si>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</si>
  <si>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</si>
  <si>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</si>
  <si>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</si>
  <si>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</si>
  <si>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</si>
  <si>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</si>
  <si>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</si>
  <si>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</si>
  <si>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</si>
  <si>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</si>
  <si>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</si>
  <si>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</si>
  <si>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</si>
  <si>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</si>
  <si>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</si>
  <si>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</si>
  <si>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</si>
  <si>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</si>
  <si>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</si>
  <si>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</si>
  <si>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</si>
  <si>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</si>
  <si>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</si>
  <si>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</si>
  <si>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</si>
  <si>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</si>
  <si>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</si>
  <si>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</si>
  <si>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</si>
  <si>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</si>
  <si>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</si>
  <si>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</si>
  <si>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</si>
  <si>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</si>
  <si>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</si>
  <si>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</si>
  <si>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</si>
  <si>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</si>
  <si>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</si>
  <si>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</si>
  <si>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</si>
  <si>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</si>
  <si>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</si>
  <si>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</si>
  <si>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</si>
  <si>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</si>
  <si>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</si>
  <si>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</si>
  <si>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</si>
  <si>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</si>
  <si>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</si>
  <si>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</si>
  <si>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</si>
  <si>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</si>
  <si>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</si>
  <si>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</si>
  <si>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</si>
  <si>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</si>
  <si>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</si>
  <si>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</si>
  <si>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</si>
  <si>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</si>
  <si>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</si>
  <si>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</si>
  <si>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</si>
  <si>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</si>
  <si>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</si>
  <si>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</si>
  <si>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</si>
  <si>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</si>
  <si>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</si>
  <si>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</si>
  <si>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</si>
  <si>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</si>
  <si>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</si>
  <si>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</si>
  <si>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</si>
  <si>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</si>
  <si>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</si>
  <si>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</si>
  <si>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</si>
  <si>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</si>
  <si>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</si>
  <si>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</si>
  <si>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</si>
  <si>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</si>
  <si>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</si>
  <si>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</si>
  <si>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</si>
  <si>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</si>
  <si>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</si>
  <si>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</si>
  <si>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</si>
  <si>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</si>
  <si>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</si>
  <si>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</si>
  <si>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</si>
  <si>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</si>
  <si>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</si>
  <si>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</si>
  <si>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</si>
  <si>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</si>
  <si>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</si>
  <si>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</si>
  <si>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</si>
  <si>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</si>
  <si>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</si>
  <si>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</si>
  <si>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</si>
  <si>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</si>
  <si>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</si>
  <si>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</si>
  <si>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</si>
  <si>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</si>
  <si>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</si>
  <si>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</si>
  <si>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</si>
  <si>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</si>
  <si>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</si>
  <si>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</si>
  <si>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</si>
  <si>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</si>
  <si>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</si>
  <si>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</si>
  <si>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</si>
  <si>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</si>
  <si>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</si>
  <si>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</si>
  <si>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</si>
  <si>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</si>
  <si>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</si>
  <si>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</si>
  <si>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</si>
  <si>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</si>
  <si>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</si>
  <si>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</si>
  <si>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</si>
  <si>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</si>
  <si>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</si>
  <si>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</si>
  <si>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</si>
  <si>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</si>
  <si>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</si>
  <si>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</si>
  <si>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</si>
  <si>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</si>
  <si>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</si>
  <si>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</si>
  <si>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</si>
  <si>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</si>
  <si>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</si>
  <si>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</si>
  <si>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</si>
  <si>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</si>
  <si>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</si>
  <si>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</si>
  <si>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</si>
  <si>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</si>
  <si>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</si>
  <si>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</si>
  <si>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</si>
  <si>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</si>
  <si>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</si>
  <si>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</si>
  <si>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</si>
  <si>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</si>
  <si>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</si>
  <si>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</si>
  <si>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</si>
  <si>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</si>
  <si>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</si>
  <si>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</si>
  <si>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</si>
  <si>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</si>
  <si>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</si>
  <si>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</si>
  <si>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</si>
  <si>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</si>
  <si>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</si>
  <si>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</si>
  <si>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</si>
  <si>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</si>
  <si>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</si>
  <si>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</si>
  <si>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</si>
  <si>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</si>
  <si>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</si>
  <si>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</si>
  <si>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</si>
  <si>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</si>
  <si>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</si>
  <si>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</si>
  <si>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</si>
  <si>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</si>
  <si>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</si>
  <si>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</si>
  <si>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</si>
  <si>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</si>
  <si>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</si>
  <si>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</si>
  <si>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</si>
  <si>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</si>
  <si>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</si>
  <si>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</si>
  <si>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</si>
  <si>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</si>
  <si>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</si>
  <si>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</si>
  <si>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</si>
  <si>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</si>
  <si>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</si>
  <si>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</si>
  <si>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</si>
  <si>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</si>
  <si>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</si>
  <si>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</si>
  <si>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</si>
  <si>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</si>
  <si>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</si>
  <si>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</si>
  <si>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</si>
  <si>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</si>
  <si>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</si>
  <si>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</si>
  <si>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</si>
  <si>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</si>
  <si>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</si>
  <si>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</si>
  <si>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</si>
  <si>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</si>
  <si>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</si>
  <si>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</si>
  <si>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</si>
  <si>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</si>
  <si>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</si>
  <si>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</si>
  <si>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</si>
  <si>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</si>
  <si>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</si>
  <si>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</si>
  <si>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</si>
  <si>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</si>
  <si>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</si>
  <si>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</si>
  <si>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</si>
  <si>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</si>
  <si>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</si>
  <si>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</si>
  <si>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</si>
  <si>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</si>
  <si>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</si>
  <si>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</si>
  <si>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</si>
  <si>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</si>
  <si>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</si>
  <si>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</si>
  <si>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</si>
  <si>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</si>
  <si>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</si>
  <si>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</si>
  <si>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</si>
  <si>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</si>
  <si>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</si>
  <si>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</si>
  <si>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</si>
  <si>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</si>
  <si>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</si>
  <si>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</si>
  <si>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</si>
  <si>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</si>
  <si>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</si>
  <si>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</si>
  <si>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</si>
  <si>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</si>
  <si>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</si>
  <si>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</si>
  <si>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</si>
  <si>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</si>
  <si>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</si>
  <si>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</si>
  <si>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</si>
  <si>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</si>
  <si>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</si>
  <si>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</si>
  <si>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</si>
  <si>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</si>
  <si>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</si>
  <si>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</si>
  <si>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</si>
  <si>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</si>
  <si>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</si>
  <si>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</si>
  <si>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</si>
  <si>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</si>
  <si>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</si>
  <si>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</si>
  <si>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</si>
  <si>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</si>
  <si>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</si>
  <si>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</si>
  <si>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</si>
  <si>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</si>
  <si>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</si>
  <si>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962</t>
    <phoneticPr fontId="2"/>
  </si>
  <si>
    <t>2753</t>
    <phoneticPr fontId="2"/>
  </si>
  <si>
    <t>227</t>
    <phoneticPr fontId="2"/>
  </si>
  <si>
    <t>0035</t>
    <phoneticPr fontId="2"/>
  </si>
  <si>
    <t>横浜市青葉区すみよし台３６－３</t>
    <rPh sb="0" eb="3">
      <t>ヨコハマシ</t>
    </rPh>
    <rPh sb="3" eb="6">
      <t>アオバク</t>
    </rPh>
    <rPh sb="10" eb="11">
      <t>ダイ</t>
    </rPh>
    <phoneticPr fontId="2"/>
  </si>
  <si>
    <t>961</t>
    <phoneticPr fontId="2"/>
  </si>
  <si>
    <t>6017</t>
    <phoneticPr fontId="2"/>
  </si>
  <si>
    <t>日比野</t>
    <rPh sb="0" eb="3">
      <t>ヒビノ</t>
    </rPh>
    <phoneticPr fontId="2"/>
  </si>
  <si>
    <t>敏也</t>
    <rPh sb="0" eb="2">
      <t>トシヤ</t>
    </rPh>
    <phoneticPr fontId="2"/>
  </si>
  <si>
    <t>ひびの</t>
    <phoneticPr fontId="2"/>
  </si>
  <si>
    <t>としや</t>
    <phoneticPr fontId="2"/>
  </si>
  <si>
    <t>渡辺</t>
    <rPh sb="0" eb="2">
      <t>ワタナベ</t>
    </rPh>
    <phoneticPr fontId="2"/>
  </si>
  <si>
    <t>由香</t>
    <rPh sb="0" eb="2">
      <t>ユカ</t>
    </rPh>
    <phoneticPr fontId="2"/>
  </si>
  <si>
    <t>わたなべ</t>
    <phoneticPr fontId="2"/>
  </si>
  <si>
    <t>ゆか</t>
    <phoneticPr fontId="2"/>
  </si>
  <si>
    <t>本多</t>
    <rPh sb="0" eb="2">
      <t>ホンダ</t>
    </rPh>
    <phoneticPr fontId="2"/>
  </si>
  <si>
    <t>桃</t>
    <rPh sb="0" eb="1">
      <t>モモ</t>
    </rPh>
    <phoneticPr fontId="2"/>
  </si>
  <si>
    <t>ほんだ</t>
    <phoneticPr fontId="2"/>
  </si>
  <si>
    <t>もも</t>
    <phoneticPr fontId="2"/>
  </si>
  <si>
    <t>清野</t>
    <rPh sb="0" eb="2">
      <t>キヨノ</t>
    </rPh>
    <phoneticPr fontId="2"/>
  </si>
  <si>
    <t>愛珠</t>
    <rPh sb="0" eb="1">
      <t>アイ</t>
    </rPh>
    <rPh sb="1" eb="2">
      <t>タマ</t>
    </rPh>
    <phoneticPr fontId="2"/>
  </si>
  <si>
    <t>きよの</t>
    <phoneticPr fontId="2"/>
  </si>
  <si>
    <t>あみ</t>
    <phoneticPr fontId="2"/>
  </si>
  <si>
    <t>圷</t>
    <rPh sb="0" eb="1">
      <t>アクツ</t>
    </rPh>
    <phoneticPr fontId="2"/>
  </si>
  <si>
    <t>菜緒</t>
    <rPh sb="0" eb="2">
      <t>ナオ</t>
    </rPh>
    <phoneticPr fontId="2"/>
  </si>
  <si>
    <t>あくつ</t>
    <phoneticPr fontId="2"/>
  </si>
  <si>
    <t>なお</t>
    <phoneticPr fontId="2"/>
  </si>
  <si>
    <t>明石</t>
    <rPh sb="0" eb="2">
      <t>アカシ</t>
    </rPh>
    <phoneticPr fontId="2"/>
  </si>
  <si>
    <t>汐乃</t>
    <rPh sb="0" eb="1">
      <t>ウシオ</t>
    </rPh>
    <rPh sb="1" eb="2">
      <t>ノ</t>
    </rPh>
    <phoneticPr fontId="2"/>
  </si>
  <si>
    <t>あかし</t>
    <phoneticPr fontId="2"/>
  </si>
  <si>
    <t>ゆの</t>
    <phoneticPr fontId="2"/>
  </si>
  <si>
    <t>髙瀨</t>
    <rPh sb="0" eb="2">
      <t>タカセ</t>
    </rPh>
    <phoneticPr fontId="2"/>
  </si>
  <si>
    <t>心海</t>
    <rPh sb="0" eb="1">
      <t>ココロ</t>
    </rPh>
    <rPh sb="1" eb="2">
      <t>ウミ</t>
    </rPh>
    <phoneticPr fontId="2"/>
  </si>
  <si>
    <t>たかせ</t>
    <phoneticPr fontId="2"/>
  </si>
  <si>
    <t>ここみ</t>
    <phoneticPr fontId="2"/>
  </si>
  <si>
    <t>河内</t>
    <rPh sb="0" eb="2">
      <t>コウチ</t>
    </rPh>
    <phoneticPr fontId="2"/>
  </si>
  <si>
    <t>さくら</t>
    <phoneticPr fontId="2"/>
  </si>
  <si>
    <t>こうち</t>
    <phoneticPr fontId="2"/>
  </si>
  <si>
    <t>伊藤</t>
    <rPh sb="0" eb="2">
      <t>イトウ</t>
    </rPh>
    <phoneticPr fontId="2"/>
  </si>
  <si>
    <t>結衣羽</t>
    <rPh sb="0" eb="2">
      <t>ユイ</t>
    </rPh>
    <rPh sb="2" eb="3">
      <t>ハ</t>
    </rPh>
    <phoneticPr fontId="2"/>
  </si>
  <si>
    <t>いとう</t>
    <phoneticPr fontId="2"/>
  </si>
  <si>
    <t>ゆいは</t>
    <phoneticPr fontId="2"/>
  </si>
  <si>
    <t>森</t>
    <rPh sb="0" eb="1">
      <t>モリ</t>
    </rPh>
    <phoneticPr fontId="2"/>
  </si>
  <si>
    <t>万由子</t>
    <rPh sb="0" eb="3">
      <t>マユコ</t>
    </rPh>
    <phoneticPr fontId="2"/>
  </si>
  <si>
    <t>もり</t>
    <phoneticPr fontId="2"/>
  </si>
  <si>
    <t>まゆこ</t>
    <phoneticPr fontId="2"/>
  </si>
  <si>
    <t>川端</t>
    <rPh sb="0" eb="2">
      <t>カワバタ</t>
    </rPh>
    <phoneticPr fontId="2"/>
  </si>
  <si>
    <t>遥夏</t>
    <rPh sb="0" eb="1">
      <t>ハル</t>
    </rPh>
    <rPh sb="1" eb="2">
      <t>ナツ</t>
    </rPh>
    <phoneticPr fontId="2"/>
  </si>
  <si>
    <t>かわばた</t>
    <phoneticPr fontId="2"/>
  </si>
  <si>
    <t>はるか</t>
    <phoneticPr fontId="2"/>
  </si>
  <si>
    <t>兵</t>
    <rPh sb="0" eb="1">
      <t>ヒョウ</t>
    </rPh>
    <phoneticPr fontId="2"/>
  </si>
  <si>
    <t>未月</t>
    <rPh sb="0" eb="1">
      <t>ミ</t>
    </rPh>
    <rPh sb="1" eb="2">
      <t>ツキ</t>
    </rPh>
    <phoneticPr fontId="2"/>
  </si>
  <si>
    <t>ひょう</t>
    <phoneticPr fontId="2"/>
  </si>
  <si>
    <t>みつき</t>
    <phoneticPr fontId="2"/>
  </si>
  <si>
    <t>髙橋</t>
    <rPh sb="0" eb="2">
      <t>タカハシ</t>
    </rPh>
    <phoneticPr fontId="2"/>
  </si>
  <si>
    <t>紗季</t>
    <rPh sb="0" eb="2">
      <t>サキ</t>
    </rPh>
    <phoneticPr fontId="2"/>
  </si>
  <si>
    <t>たかはし</t>
    <phoneticPr fontId="2"/>
  </si>
  <si>
    <t>さき</t>
    <phoneticPr fontId="2"/>
  </si>
  <si>
    <t>中田</t>
    <rPh sb="0" eb="2">
      <t>ナカタ</t>
    </rPh>
    <phoneticPr fontId="2"/>
  </si>
  <si>
    <t>朱莉</t>
    <rPh sb="0" eb="1">
      <t>シュ</t>
    </rPh>
    <rPh sb="1" eb="2">
      <t>リ</t>
    </rPh>
    <phoneticPr fontId="2"/>
  </si>
  <si>
    <t>なかた</t>
    <phoneticPr fontId="2"/>
  </si>
  <si>
    <t>あり</t>
    <phoneticPr fontId="2"/>
  </si>
  <si>
    <t>秋葉</t>
    <rPh sb="0" eb="2">
      <t>アキバ</t>
    </rPh>
    <phoneticPr fontId="2"/>
  </si>
  <si>
    <t>ももこ</t>
    <phoneticPr fontId="2"/>
  </si>
  <si>
    <t>あきば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</si>
</sst>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1148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横浜市立奈良中学校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704</v>
      </c>
      <c r="G15" s="260"/>
      <c r="H15" s="260"/>
      <c r="I15" s="260"/>
      <c r="J15" s="260"/>
      <c r="K15" s="260" t="s">
        <v>705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708</v>
      </c>
      <c r="AA15" s="260"/>
      <c r="AB15" s="260"/>
      <c r="AC15" s="260"/>
      <c r="AD15" s="260"/>
      <c r="AE15" s="260" t="s">
        <v>709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702</v>
      </c>
      <c r="G16" s="240"/>
      <c r="H16" s="240"/>
      <c r="I16" s="240"/>
      <c r="J16" s="249"/>
      <c r="K16" s="240" t="s">
        <v>703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706</v>
      </c>
      <c r="AA16" s="240"/>
      <c r="AB16" s="240"/>
      <c r="AC16" s="240"/>
      <c r="AD16" s="249"/>
      <c r="AE16" s="240" t="s">
        <v>707</v>
      </c>
      <c r="AF16" s="240"/>
      <c r="AG16" s="240"/>
      <c r="AH16" s="240"/>
      <c r="AI16" s="251"/>
      <c r="AJ16" s="252">
        <v>15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708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174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731</v>
      </c>
      <c r="AA22" s="116"/>
      <c r="AB22" s="116"/>
      <c r="AC22" s="116"/>
      <c r="AD22" s="116"/>
      <c r="AE22" s="116" t="s">
        <v>732</v>
      </c>
      <c r="AF22" s="116"/>
      <c r="AG22" s="116"/>
      <c r="AH22" s="116"/>
      <c r="AI22" s="117"/>
      <c r="AJ22" s="113">
        <v>2</v>
      </c>
      <c r="AK22" s="113"/>
      <c r="AL22" s="104">
        <v>162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706</v>
      </c>
      <c r="G23" s="109"/>
      <c r="H23" s="109"/>
      <c r="I23" s="109"/>
      <c r="J23" s="109"/>
      <c r="K23" s="109" t="s">
        <v>707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729</v>
      </c>
      <c r="AA23" s="109"/>
      <c r="AB23" s="109"/>
      <c r="AC23" s="109"/>
      <c r="AD23" s="109"/>
      <c r="AE23" s="109" t="s">
        <v>730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712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>
        <v>153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735</v>
      </c>
      <c r="AA24" s="82"/>
      <c r="AB24" s="82"/>
      <c r="AC24" s="82"/>
      <c r="AD24" s="82"/>
      <c r="AE24" s="82" t="s">
        <v>736</v>
      </c>
      <c r="AF24" s="82"/>
      <c r="AG24" s="82"/>
      <c r="AH24" s="82"/>
      <c r="AI24" s="83"/>
      <c r="AJ24" s="72">
        <v>2</v>
      </c>
      <c r="AK24" s="72"/>
      <c r="AL24" s="88">
        <v>159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711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733</v>
      </c>
      <c r="AA25" s="100"/>
      <c r="AB25" s="100"/>
      <c r="AC25" s="100"/>
      <c r="AD25" s="100"/>
      <c r="AE25" s="100" t="s">
        <v>734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716</v>
      </c>
      <c r="G26" s="82"/>
      <c r="H26" s="82"/>
      <c r="I26" s="82"/>
      <c r="J26" s="82"/>
      <c r="K26" s="82" t="s">
        <v>717</v>
      </c>
      <c r="L26" s="82"/>
      <c r="M26" s="82"/>
      <c r="N26" s="82"/>
      <c r="O26" s="83"/>
      <c r="P26" s="72">
        <v>1</v>
      </c>
      <c r="Q26" s="72"/>
      <c r="R26" s="88">
        <v>156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739</v>
      </c>
      <c r="AA26" s="82"/>
      <c r="AB26" s="82"/>
      <c r="AC26" s="82"/>
      <c r="AD26" s="82"/>
      <c r="AE26" s="82" t="s">
        <v>740</v>
      </c>
      <c r="AF26" s="82"/>
      <c r="AG26" s="82"/>
      <c r="AH26" s="82"/>
      <c r="AI26" s="83"/>
      <c r="AJ26" s="72">
        <v>2</v>
      </c>
      <c r="AK26" s="72"/>
      <c r="AL26" s="88">
        <v>152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714</v>
      </c>
      <c r="G27" s="100"/>
      <c r="H27" s="100"/>
      <c r="I27" s="100"/>
      <c r="J27" s="100"/>
      <c r="K27" s="100" t="s">
        <v>715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737</v>
      </c>
      <c r="AA27" s="100"/>
      <c r="AB27" s="100"/>
      <c r="AC27" s="100"/>
      <c r="AD27" s="100"/>
      <c r="AE27" s="100" t="s">
        <v>738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720</v>
      </c>
      <c r="G28" s="82"/>
      <c r="H28" s="82"/>
      <c r="I28" s="82"/>
      <c r="J28" s="82"/>
      <c r="K28" s="82" t="s">
        <v>721</v>
      </c>
      <c r="L28" s="82"/>
      <c r="M28" s="82"/>
      <c r="N28" s="82"/>
      <c r="O28" s="83"/>
      <c r="P28" s="72">
        <v>1</v>
      </c>
      <c r="Q28" s="72"/>
      <c r="R28" s="88">
        <v>157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743</v>
      </c>
      <c r="AA28" s="82"/>
      <c r="AB28" s="82"/>
      <c r="AC28" s="82"/>
      <c r="AD28" s="82"/>
      <c r="AE28" s="82" t="s">
        <v>744</v>
      </c>
      <c r="AF28" s="82"/>
      <c r="AG28" s="82"/>
      <c r="AH28" s="82"/>
      <c r="AI28" s="83"/>
      <c r="AJ28" s="72">
        <v>2</v>
      </c>
      <c r="AK28" s="72"/>
      <c r="AL28" s="88">
        <v>155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718</v>
      </c>
      <c r="G29" s="100"/>
      <c r="H29" s="100"/>
      <c r="I29" s="100"/>
      <c r="J29" s="100"/>
      <c r="K29" s="100" t="s">
        <v>719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741</v>
      </c>
      <c r="AA29" s="100"/>
      <c r="AB29" s="100"/>
      <c r="AC29" s="100"/>
      <c r="AD29" s="100"/>
      <c r="AE29" s="100" t="s">
        <v>742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724</v>
      </c>
      <c r="G30" s="82"/>
      <c r="H30" s="82"/>
      <c r="I30" s="82"/>
      <c r="J30" s="82"/>
      <c r="K30" s="82" t="s">
        <v>723</v>
      </c>
      <c r="L30" s="82"/>
      <c r="M30" s="82"/>
      <c r="N30" s="82"/>
      <c r="O30" s="83"/>
      <c r="P30" s="72">
        <v>2</v>
      </c>
      <c r="Q30" s="72"/>
      <c r="R30" s="88">
        <v>165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747</v>
      </c>
      <c r="AA30" s="82"/>
      <c r="AB30" s="82"/>
      <c r="AC30" s="82"/>
      <c r="AD30" s="82"/>
      <c r="AE30" s="82" t="s">
        <v>748</v>
      </c>
      <c r="AF30" s="82"/>
      <c r="AG30" s="82"/>
      <c r="AH30" s="82"/>
      <c r="AI30" s="83"/>
      <c r="AJ30" s="72">
        <v>2</v>
      </c>
      <c r="AK30" s="72"/>
      <c r="AL30" s="88">
        <v>165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722</v>
      </c>
      <c r="G31" s="100"/>
      <c r="H31" s="100"/>
      <c r="I31" s="100"/>
      <c r="J31" s="100"/>
      <c r="K31" s="100" t="s">
        <v>723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745</v>
      </c>
      <c r="AA31" s="100"/>
      <c r="AB31" s="100"/>
      <c r="AC31" s="100"/>
      <c r="AD31" s="100"/>
      <c r="AE31" s="100" t="s">
        <v>746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727</v>
      </c>
      <c r="G32" s="82"/>
      <c r="H32" s="82"/>
      <c r="I32" s="82"/>
      <c r="J32" s="82"/>
      <c r="K32" s="82" t="s">
        <v>728</v>
      </c>
      <c r="L32" s="82"/>
      <c r="M32" s="82"/>
      <c r="N32" s="82"/>
      <c r="O32" s="83"/>
      <c r="P32" s="72">
        <v>2</v>
      </c>
      <c r="Q32" s="72"/>
      <c r="R32" s="88">
        <v>157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751</v>
      </c>
      <c r="AA32" s="82"/>
      <c r="AB32" s="82"/>
      <c r="AC32" s="82"/>
      <c r="AD32" s="82"/>
      <c r="AE32" s="82" t="s">
        <v>750</v>
      </c>
      <c r="AF32" s="82"/>
      <c r="AG32" s="82"/>
      <c r="AH32" s="82"/>
      <c r="AI32" s="83"/>
      <c r="AJ32" s="72">
        <v>2</v>
      </c>
      <c r="AK32" s="72"/>
      <c r="AL32" s="88">
        <v>140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725</v>
      </c>
      <c r="G33" s="75"/>
      <c r="H33" s="75"/>
      <c r="I33" s="75"/>
      <c r="J33" s="75"/>
      <c r="K33" s="75" t="s">
        <v>726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749</v>
      </c>
      <c r="AA33" s="75"/>
      <c r="AB33" s="75"/>
      <c r="AC33" s="75"/>
      <c r="AD33" s="75"/>
      <c r="AE33" s="75" t="s">
        <v>750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1148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横浜市立奈良中学校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ひびの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日比野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ほんだ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本多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きよの</v>
      </c>
      <c r="F15" s="313"/>
      <c r="G15" s="313"/>
      <c r="H15" s="313"/>
      <c r="I15" s="313"/>
      <c r="J15" s="313" t="str">
        <f>IF(入力!K22="","",入力!K22)</f>
        <v>あみ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174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もり</v>
      </c>
      <c r="Z15" s="313"/>
      <c r="AA15" s="313"/>
      <c r="AB15" s="313"/>
      <c r="AC15" s="313"/>
      <c r="AD15" s="313" t="str">
        <f>IF(入力!AE22="","",入力!AE22)</f>
        <v>まゆこ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162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清野</v>
      </c>
      <c r="F16" s="327"/>
      <c r="G16" s="327"/>
      <c r="H16" s="327"/>
      <c r="I16" s="327"/>
      <c r="J16" s="327" t="str">
        <f>IF(入力!K23="","",入力!K23)</f>
        <v>愛珠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森</v>
      </c>
      <c r="Z16" s="327"/>
      <c r="AA16" s="327"/>
      <c r="AB16" s="327"/>
      <c r="AC16" s="327"/>
      <c r="AD16" s="327" t="str">
        <f>IF(入力!AE23="","",入力!AE23)</f>
        <v>万由子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あくつ</v>
      </c>
      <c r="F17" s="308"/>
      <c r="G17" s="308"/>
      <c r="H17" s="308"/>
      <c r="I17" s="308"/>
      <c r="J17" s="308" t="str">
        <f>IF(入力!K24="","",入力!K24)</f>
        <v>なお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153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かわばた</v>
      </c>
      <c r="Z17" s="308"/>
      <c r="AA17" s="308"/>
      <c r="AB17" s="308"/>
      <c r="AC17" s="308"/>
      <c r="AD17" s="308" t="str">
        <f>IF(入力!AE24="","",入力!AE24)</f>
        <v>はるか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159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圷</v>
      </c>
      <c r="F18" s="301"/>
      <c r="G18" s="301"/>
      <c r="H18" s="301"/>
      <c r="I18" s="301"/>
      <c r="J18" s="301" t="str">
        <f>IF(入力!K25="","",入力!K25)</f>
        <v>菜緒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川端</v>
      </c>
      <c r="Z18" s="301"/>
      <c r="AA18" s="301"/>
      <c r="AB18" s="301"/>
      <c r="AC18" s="301"/>
      <c r="AD18" s="301" t="str">
        <f>IF(入力!AE25="","",入力!AE25)</f>
        <v>遥夏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あかし</v>
      </c>
      <c r="F19" s="308"/>
      <c r="G19" s="308"/>
      <c r="H19" s="308"/>
      <c r="I19" s="308"/>
      <c r="J19" s="308" t="str">
        <f>IF(入力!K26="","",入力!K26)</f>
        <v>ゆの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156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ひょう</v>
      </c>
      <c r="Z19" s="308"/>
      <c r="AA19" s="308"/>
      <c r="AB19" s="308"/>
      <c r="AC19" s="308"/>
      <c r="AD19" s="308" t="str">
        <f>IF(入力!AE26="","",入力!AE26)</f>
        <v>みつき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152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明石</v>
      </c>
      <c r="F20" s="301"/>
      <c r="G20" s="301"/>
      <c r="H20" s="301"/>
      <c r="I20" s="301"/>
      <c r="J20" s="301" t="str">
        <f>IF(入力!K27="","",入力!K27)</f>
        <v>汐乃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兵</v>
      </c>
      <c r="Z20" s="301"/>
      <c r="AA20" s="301"/>
      <c r="AB20" s="301"/>
      <c r="AC20" s="301"/>
      <c r="AD20" s="301" t="str">
        <f>IF(入力!AE27="","",入力!AE27)</f>
        <v>未月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たかせ</v>
      </c>
      <c r="F21" s="308"/>
      <c r="G21" s="308"/>
      <c r="H21" s="308"/>
      <c r="I21" s="308"/>
      <c r="J21" s="308" t="str">
        <f>IF(入力!K28="","",入力!K28)</f>
        <v>ここみ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157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たかはし</v>
      </c>
      <c r="Z21" s="308"/>
      <c r="AA21" s="308"/>
      <c r="AB21" s="308"/>
      <c r="AC21" s="308"/>
      <c r="AD21" s="308" t="str">
        <f>IF(入力!AE28="","",入力!AE28)</f>
        <v>さき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155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髙瀨</v>
      </c>
      <c r="F22" s="301"/>
      <c r="G22" s="301"/>
      <c r="H22" s="301"/>
      <c r="I22" s="301"/>
      <c r="J22" s="301" t="str">
        <f>IF(入力!K29="","",入力!K29)</f>
        <v>心海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髙橋</v>
      </c>
      <c r="Z22" s="301"/>
      <c r="AA22" s="301"/>
      <c r="AB22" s="301"/>
      <c r="AC22" s="301"/>
      <c r="AD22" s="301" t="str">
        <f>IF(入力!AE29="","",入力!AE29)</f>
        <v>紗季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こうち</v>
      </c>
      <c r="F23" s="308"/>
      <c r="G23" s="308"/>
      <c r="H23" s="308"/>
      <c r="I23" s="308"/>
      <c r="J23" s="308" t="str">
        <f>IF(入力!K30="","",入力!K30)</f>
        <v>さくら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なかた</v>
      </c>
      <c r="Z23" s="308"/>
      <c r="AA23" s="308"/>
      <c r="AB23" s="308"/>
      <c r="AC23" s="308"/>
      <c r="AD23" s="308" t="str">
        <f>IF(入力!AE30="","",入力!AE30)</f>
        <v>あり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165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河内</v>
      </c>
      <c r="F24" s="301"/>
      <c r="G24" s="301"/>
      <c r="H24" s="301"/>
      <c r="I24" s="301"/>
      <c r="J24" s="301" t="str">
        <f>IF(入力!K31="","",入力!K31)</f>
        <v>さくら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中田</v>
      </c>
      <c r="Z24" s="301"/>
      <c r="AA24" s="301"/>
      <c r="AB24" s="301"/>
      <c r="AC24" s="301"/>
      <c r="AD24" s="301" t="str">
        <f>IF(入力!AE31="","",入力!AE31)</f>
        <v>朱莉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いとう</v>
      </c>
      <c r="F25" s="308"/>
      <c r="G25" s="308"/>
      <c r="H25" s="308"/>
      <c r="I25" s="308"/>
      <c r="J25" s="308" t="str">
        <f>IF(入力!K32="","",入力!K32)</f>
        <v>ゆいは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あきば</v>
      </c>
      <c r="Z25" s="308"/>
      <c r="AA25" s="308"/>
      <c r="AB25" s="308"/>
      <c r="AC25" s="308"/>
      <c r="AD25" s="308" t="str">
        <f>IF(入力!AE32="","",入力!AE32)</f>
        <v>ももこ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140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伊藤</v>
      </c>
      <c r="F26" s="340"/>
      <c r="G26" s="340"/>
      <c r="H26" s="340"/>
      <c r="I26" s="340"/>
      <c r="J26" s="340" t="str">
        <f>IF(入力!K33="","",入力!K33)</f>
        <v>結衣羽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秋葉</v>
      </c>
      <c r="Z26" s="340"/>
      <c r="AA26" s="340"/>
      <c r="AB26" s="340"/>
      <c r="AC26" s="340"/>
      <c r="AD26" s="340" t="str">
        <f>IF(入力!AE33="","",入力!AE33)</f>
        <v>ももこ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1148</v>
      </c>
      <c r="B7" s="31" t="str">
        <f t="shared" ref="B7:C7" si="0">IF($A$8="","",IF($A$9="",B8,B8&amp;"・"&amp;B9))</f>
        <v>横浜市立奈良中学校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227</v>
      </c>
      <c r="G7" s="31" t="str">
        <f t="shared" si="1"/>
        <v>0035</v>
      </c>
      <c r="H7" s="31">
        <f t="shared" si="1"/>
        <v>0</v>
      </c>
      <c r="I7" s="31" t="str">
        <f t="shared" si="1"/>
        <v>横浜市青葉区すみよし台３６－３</v>
      </c>
      <c r="J7" s="31">
        <f t="shared" si="1"/>
        <v>0</v>
      </c>
      <c r="K7" s="31" t="str">
        <f t="shared" si="1"/>
        <v>045</v>
      </c>
      <c r="L7" s="31" t="str">
        <f t="shared" si="1"/>
        <v>962</v>
      </c>
      <c r="M7" s="31" t="str">
        <f t="shared" si="1"/>
        <v>2753</v>
      </c>
      <c r="N7" s="31" t="str">
        <f t="shared" si="1"/>
        <v>045</v>
      </c>
      <c r="O7" s="31" t="str">
        <f t="shared" si="1"/>
        <v>961</v>
      </c>
      <c r="P7" s="31" t="str">
        <f t="shared" si="1"/>
        <v>6017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1148</v>
      </c>
      <c r="B8" s="32" t="str">
        <f>IF(入力!$F$3="","",入力!$F$3)</f>
        <v>横浜市立奈良中学校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227</v>
      </c>
      <c r="G8" s="42" t="str">
        <f>IF(入力!$I$6="","",入力!$I$6)</f>
        <v>0035</v>
      </c>
      <c r="H8" s="32"/>
      <c r="I8" s="32" t="str">
        <f>IF(入力!$L$5="","",入力!$L$5)</f>
        <v>横浜市青葉区すみよし台３６－３</v>
      </c>
      <c r="J8" s="32"/>
      <c r="K8" s="42" t="str">
        <f>IF(入力!$AB$4="","",入力!$AB$4)</f>
        <v>045</v>
      </c>
      <c r="L8" s="42" t="str">
        <f>IF(入力!$AG$4="","",入力!$AG$4)</f>
        <v>962</v>
      </c>
      <c r="M8" s="42" t="str">
        <f>IF(入力!$AL$4="","",入力!$AL$4)</f>
        <v>2753</v>
      </c>
      <c r="N8" s="42" t="str">
        <f>IF(入力!$AB$6="","",入力!$AB$6)</f>
        <v>045</v>
      </c>
      <c r="O8" s="42" t="str">
        <f>IF(入力!$AG$6="","",入力!$AG$6)</f>
        <v>961</v>
      </c>
      <c r="P8" s="42" t="str">
        <f>IF(入力!$AL$6="","",入力!$AL$6)</f>
        <v>6017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2753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日比野</v>
      </c>
      <c r="D16" s="32" t="str">
        <f>IF(入力!$K$13="","",入力!$K$13)</f>
        <v>敏也</v>
      </c>
      <c r="E16" s="32" t="str">
        <f>IF(入力!$F$12="","",入力!$F$12)</f>
        <v>ひびの</v>
      </c>
      <c r="F16" s="32" t="str">
        <f>IF(入力!$K$12="","",入力!$K$12)</f>
        <v>としや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渡辺</v>
      </c>
      <c r="D17" s="32" t="str">
        <f>IF(入力!$AE$13="","",入力!$AE$13)</f>
        <v>由香</v>
      </c>
      <c r="E17" s="32" t="str">
        <f>IF(入力!$Z$12="","",入力!$Z$12)</f>
        <v>わたなべ</v>
      </c>
      <c r="F17" s="32" t="str">
        <f>IF(入力!$AE$12="","",入力!$AE$12)</f>
        <v>ゆか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本多</v>
      </c>
      <c r="D20" s="32" t="str">
        <f>IF(入力!$K$16="","",入力!$K$16)</f>
        <v>桃</v>
      </c>
      <c r="E20" s="32" t="str">
        <f>IF(入力!$F$15="","",入力!$F$15)</f>
        <v>ほんだ</v>
      </c>
      <c r="F20" s="32" t="str">
        <f>IF(入力!$K$15="","",入力!$K$15)</f>
        <v>もも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清野</v>
      </c>
      <c r="D24" s="32" t="str">
        <f>IF(入力!$AE$16="","",入力!$AE$16)</f>
        <v>愛珠</v>
      </c>
      <c r="E24" s="32" t="str">
        <f>IF(入力!$Z$15="","",入力!$Z$15)</f>
        <v>きよの</v>
      </c>
      <c r="F24" s="32" t="str">
        <f>IF(入力!$AE$15="","",入力!$AE$15)</f>
        <v>あみ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清野</v>
      </c>
      <c r="D53" s="32" t="str">
        <f>IF(OR(L53&lt;&gt;"○",入力!K23=""),"",入力!K23)</f>
        <v>愛珠</v>
      </c>
      <c r="E53" s="32" t="str">
        <f>IF(OR(L53&lt;&gt;"○",入力!F22=""),"",入力!F22)</f>
        <v>きよの</v>
      </c>
      <c r="F53" s="32" t="str">
        <f>IF(OR(L53&lt;&gt;"○",入力!K22=""),"",入力!K22)</f>
        <v>あみ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圷</v>
      </c>
      <c r="D54" s="32" t="str">
        <f>IF(OR(L54&lt;&gt;"○",入力!K25=""),"",入力!K25)</f>
        <v>菜緒</v>
      </c>
      <c r="E54" s="32" t="str">
        <f>IF(OR(L54&lt;&gt;"○",入力!F24=""),"",入力!F24)</f>
        <v>あくつ</v>
      </c>
      <c r="F54" s="32" t="str">
        <f>IF(OR(L54&lt;&gt;"○",入力!K24=""),"",入力!K24)</f>
        <v>なお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明石</v>
      </c>
      <c r="D55" s="32" t="str">
        <f>IF(OR(L55&lt;&gt;"○",入力!K27=""),"",入力!K27)</f>
        <v>汐乃</v>
      </c>
      <c r="E55" s="32" t="str">
        <f>IF(OR(L55&lt;&gt;"○",入力!F26=""),"",入力!F26)</f>
        <v>あかし</v>
      </c>
      <c r="F55" s="32" t="str">
        <f>IF(OR(L55&lt;&gt;"○",入力!K26=""),"",入力!K26)</f>
        <v>ゆの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髙瀨</v>
      </c>
      <c r="D56" s="32" t="str">
        <f>IF(OR(L56&lt;&gt;"○",入力!K29=""),"",入力!K29)</f>
        <v>心海</v>
      </c>
      <c r="E56" s="32" t="str">
        <f>IF(OR(L56&lt;&gt;"○",入力!F28=""),"",入力!F28)</f>
        <v>たかせ</v>
      </c>
      <c r="F56" s="32" t="str">
        <f>IF(OR(L56&lt;&gt;"○",入力!K28=""),"",入力!K28)</f>
        <v>ここみ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河内</v>
      </c>
      <c r="D57" s="32" t="str">
        <f>IF(OR(L57&lt;&gt;"○",入力!K31=""),"",入力!K31)</f>
        <v>さくら</v>
      </c>
      <c r="E57" s="32" t="str">
        <f>IF(OR(L57&lt;&gt;"○",入力!F30=""),"",入力!F30)</f>
        <v>こうち</v>
      </c>
      <c r="F57" s="32" t="str">
        <f>IF(OR(L57&lt;&gt;"○",入力!K30=""),"",入力!K30)</f>
        <v>さくら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伊藤</v>
      </c>
      <c r="D58" s="32" t="str">
        <f>IF(OR(L58&lt;&gt;"○",入力!K33=""),"",入力!K33)</f>
        <v>結衣羽</v>
      </c>
      <c r="E58" s="32" t="str">
        <f>IF(OR(L58&lt;&gt;"○",入力!F32=""),"",入力!F32)</f>
        <v>いとう</v>
      </c>
      <c r="F58" s="32" t="str">
        <f>IF(OR(L58&lt;&gt;"○",入力!K32=""),"",入力!K32)</f>
        <v>ゆいは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森</v>
      </c>
      <c r="D59" s="32" t="str">
        <f>IF(OR(L59&lt;&gt;"○",入力!AE23=""),"",入力!AE23)</f>
        <v>万由子</v>
      </c>
      <c r="E59" s="32" t="str">
        <f>IF(OR(L59&lt;&gt;"○",入力!Z22=""),"",入力!Z22)</f>
        <v>もり</v>
      </c>
      <c r="F59" s="32" t="str">
        <f>IF(OR(L59&lt;&gt;"○",入力!AE22=""),"",入力!AE22)</f>
        <v>まゆこ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川端</v>
      </c>
      <c r="D60" s="32" t="str">
        <f>IF(OR(L60&lt;&gt;"○",入力!AE25=""),"",入力!AE25)</f>
        <v>遥夏</v>
      </c>
      <c r="E60" s="32" t="str">
        <f>IF(OR(L60&lt;&gt;"○",入力!Z24=""),"",入力!Z24)</f>
        <v>かわばた</v>
      </c>
      <c r="F60" s="32" t="str">
        <f>IF(OR(L60&lt;&gt;"○",入力!AE24=""),"",入力!AE24)</f>
        <v>はるか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兵</v>
      </c>
      <c r="D61" s="32" t="str">
        <f>IF(OR(L61&lt;&gt;"○",入力!AE27=""),"",入力!AE27)</f>
        <v>未月</v>
      </c>
      <c r="E61" s="32" t="str">
        <f>IF(OR(L61&lt;&gt;"○",入力!Z26=""),"",入力!Z26)</f>
        <v>ひょう</v>
      </c>
      <c r="F61" s="32" t="str">
        <f>IF(OR(L61&lt;&gt;"○",入力!AE26=""),"",入力!AE26)</f>
        <v>みつき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髙橋</v>
      </c>
      <c r="D62" s="32" t="str">
        <f>IF(OR(L62&lt;&gt;"○",入力!AE29=""),"",入力!AE29)</f>
        <v>紗季</v>
      </c>
      <c r="E62" s="32" t="str">
        <f>IF(OR(L62&lt;&gt;"○",入力!Z28=""),"",入力!Z28)</f>
        <v>たかはし</v>
      </c>
      <c r="F62" s="32" t="str">
        <f>IF(OR(L62&lt;&gt;"○",入力!AE28=""),"",入力!AE28)</f>
        <v>さき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中田</v>
      </c>
      <c r="D63" s="32" t="str">
        <f>IF(OR(L63&lt;&gt;"○",入力!AE31=""),"",入力!AE31)</f>
        <v>朱莉</v>
      </c>
      <c r="E63" s="32" t="str">
        <f>IF(OR(L63&lt;&gt;"○",入力!Z30=""),"",入力!Z30)</f>
        <v>なかた</v>
      </c>
      <c r="F63" s="32" t="str">
        <f>IF(OR(L63&lt;&gt;"○",入力!AE30=""),"",入力!AE30)</f>
        <v>あり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秋葉</v>
      </c>
      <c r="D64" s="32" t="str">
        <f>IF(OR(L64&lt;&gt;"○",入力!AE33=""),"",入力!AE33)</f>
        <v>ももこ</v>
      </c>
      <c r="E64" s="32" t="str">
        <f>IF(OR(L64&lt;&gt;"○",入力!Z32=""),"",入力!Z32)</f>
        <v>あきば</v>
      </c>
      <c r="F64" s="32" t="str">
        <f>IF(OR(L64&lt;&gt;"○",入力!AE32=""),"",入力!AE32)</f>
        <v>ももこ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140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2019-02-13T13:45:19Z</cp:lastPrinted>
  <dcterms:created xsi:type="dcterms:W3CDTF">2006-11-03T01:52:14Z</dcterms:created>
  <dcterms:modified xsi:type="dcterms:W3CDTF">2019-11-06T13:23:40Z</dcterms:modified>
</cp:coreProperties>
</file>