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532\share\平成２９(2017)年度\部活\バレーボール部\まだ！2017県大会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<sst xmlns="http://schemas.openxmlformats.org/spreadsheetml/2006/main" count="1449" uniqueCount="746">
  <si>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</si>
  <si>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</si>
  <si>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</si>
  <si>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</si>
  <si>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</si>
  <si>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</si>
  <si>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</si>
  <si>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</si>
  <si>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</si>
  <si>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</si>
  <si>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</si>
  <si>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</si>
  <si>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</si>
  <si>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</si>
  <si>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</si>
  <si>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</si>
  <si>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</si>
  <si>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</si>
  <si>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</si>
  <si>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</si>
  <si>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</si>
  <si>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</si>
  <si>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</si>
  <si>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</si>
  <si>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</si>
  <si>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</si>
  <si>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</si>
  <si>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</si>
  <si>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</si>
  <si>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</si>
  <si>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</si>
  <si>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</si>
  <si>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</si>
  <si>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</si>
  <si>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</si>
  <si>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</si>
  <si>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</si>
  <si>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</si>
  <si>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</si>
  <si>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</si>
  <si>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</si>
  <si>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</si>
  <si>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</si>
  <si>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</si>
  <si>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</si>
  <si>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</si>
  <si>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</si>
  <si>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</si>
  <si>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</si>
  <si>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</si>
  <si>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</si>
  <si>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</si>
  <si>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</si>
  <si>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</si>
  <si>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</si>
  <si>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</si>
  <si>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</si>
  <si>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</si>
  <si>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</si>
  <si>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</si>
  <si>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</si>
  <si>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</si>
  <si>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</si>
  <si>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</si>
  <si>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</si>
  <si>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</si>
  <si>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</si>
  <si>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</si>
  <si>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</si>
  <si>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</si>
  <si>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</si>
  <si>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</si>
  <si>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</si>
  <si>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</si>
  <si>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</si>
  <si>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</si>
  <si>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</si>
  <si>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</si>
  <si>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</si>
  <si>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</si>
  <si>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</si>
  <si>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</si>
  <si>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</si>
  <si>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</si>
  <si>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</si>
  <si>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</si>
  <si>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</si>
  <si>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</si>
  <si>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</si>
  <si>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</si>
  <si>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</si>
  <si>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</si>
  <si>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</si>
  <si>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</si>
  <si>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</si>
  <si>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</si>
  <si>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</si>
  <si>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</si>
  <si>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</si>
  <si>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</si>
  <si>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</si>
  <si>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</si>
  <si>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</si>
  <si>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</si>
  <si>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</si>
  <si>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</si>
  <si>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</si>
  <si>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</si>
  <si>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</si>
  <si>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</si>
  <si>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</si>
  <si>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</si>
  <si>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</si>
  <si>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</si>
  <si>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</si>
  <si>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</si>
  <si>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</si>
  <si>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</si>
  <si>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</si>
  <si>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</si>
  <si>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</si>
  <si>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</si>
  <si>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</si>
  <si>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</si>
  <si>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</si>
  <si>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</si>
  <si>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</si>
  <si>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</si>
  <si>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</si>
  <si>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</si>
  <si>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</si>
  <si>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</si>
  <si>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</si>
  <si>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</si>
  <si>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</si>
  <si>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</si>
  <si>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</si>
  <si>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</si>
  <si>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</si>
  <si>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</si>
  <si>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</si>
  <si>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</si>
  <si>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</si>
  <si>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</si>
  <si>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</si>
  <si>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</si>
  <si>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</si>
  <si>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</si>
  <si>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</si>
  <si>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</si>
  <si>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</si>
  <si>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</si>
  <si>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</si>
  <si>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</si>
  <si>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</si>
  <si>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</si>
  <si>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</si>
  <si>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</si>
  <si>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</si>
  <si>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</si>
  <si>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</si>
  <si>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</si>
  <si>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</si>
  <si>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</si>
  <si>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</si>
  <si>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</si>
  <si>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</si>
  <si>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</si>
  <si>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</si>
  <si>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</si>
  <si>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</si>
  <si>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</si>
  <si>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</si>
  <si>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</si>
  <si>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</si>
  <si>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</si>
  <si>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</si>
  <si>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</si>
  <si>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</si>
  <si>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</si>
  <si>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</si>
  <si>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</si>
  <si>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</si>
  <si>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</si>
  <si>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</si>
  <si>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</si>
  <si>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</si>
  <si>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</si>
  <si>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</si>
  <si>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</si>
  <si>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</si>
  <si>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</si>
  <si>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</si>
  <si>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</si>
  <si>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</si>
  <si>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</si>
  <si>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</si>
  <si>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</si>
  <si>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</si>
  <si>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</si>
  <si>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</si>
  <si>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</si>
  <si>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</si>
  <si>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</si>
  <si>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</si>
  <si>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</si>
  <si>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</si>
  <si>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</si>
  <si>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</si>
  <si>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</si>
  <si>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</si>
  <si>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</si>
  <si>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</si>
  <si>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</si>
  <si>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</si>
  <si>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</si>
  <si>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</si>
  <si>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</si>
  <si>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</si>
  <si>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</si>
  <si>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</si>
  <si>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</si>
  <si>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</si>
  <si>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</si>
  <si>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</si>
  <si>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</si>
  <si>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</si>
  <si>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</si>
  <si>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</si>
  <si>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</si>
  <si>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</si>
  <si>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</si>
  <si>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</si>
  <si>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</si>
  <si>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</si>
  <si>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</si>
  <si>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</si>
  <si>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</si>
  <si>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</si>
  <si>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</si>
  <si>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</si>
  <si>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</si>
  <si>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</si>
  <si>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</si>
  <si>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</si>
  <si>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</si>
  <si>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</si>
  <si>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</si>
  <si>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</si>
  <si>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</si>
  <si>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</si>
  <si>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</si>
  <si>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</si>
  <si>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</si>
  <si>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</si>
  <si>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</si>
  <si>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</si>
  <si>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</si>
  <si>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</si>
  <si>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</si>
  <si>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</si>
  <si>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</si>
  <si>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</si>
  <si>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</si>
  <si>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</si>
  <si>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</si>
  <si>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</si>
  <si>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</si>
  <si>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</si>
  <si>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</si>
  <si>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</si>
  <si>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</si>
  <si>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</si>
  <si>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</si>
  <si>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</si>
  <si>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</si>
  <si>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</si>
  <si>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</si>
  <si>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</si>
  <si>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</si>
  <si>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</si>
  <si>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</si>
  <si>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</si>
  <si>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</si>
  <si>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</si>
  <si>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</si>
  <si>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</si>
  <si>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</si>
  <si>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</si>
  <si>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</si>
  <si>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</si>
  <si>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</si>
  <si>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</si>
  <si>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</si>
  <si>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</si>
  <si>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</si>
  <si>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</si>
  <si>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</si>
  <si>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</si>
  <si>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</si>
  <si>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</si>
  <si>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</si>
  <si>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</si>
  <si>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</si>
  <si>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</si>
  <si>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</si>
  <si>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</si>
  <si>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</si>
  <si>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</si>
  <si>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</si>
  <si>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</si>
  <si>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</si>
  <si>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</si>
  <si>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</si>
  <si>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</si>
  <si>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</si>
  <si>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</si>
  <si>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</si>
  <si>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</si>
  <si>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</si>
  <si>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</si>
  <si>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</si>
  <si>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</si>
  <si>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</si>
  <si>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</si>
  <si>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</si>
  <si>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</si>
  <si>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</si>
  <si>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</si>
  <si>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</si>
  <si>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</si>
  <si>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</si>
  <si>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</si>
  <si>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</si>
  <si>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</si>
  <si>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</si>
  <si>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</si>
  <si>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</si>
  <si>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</si>
  <si>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</si>
  <si>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</si>
  <si>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</si>
  <si>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</si>
  <si>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</si>
  <si>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</si>
  <si>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</si>
  <si>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</si>
  <si>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</si>
  <si>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</si>
  <si>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</si>
  <si>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</si>
  <si>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</si>
  <si>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</si>
  <si>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</si>
  <si>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</si>
  <si>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</si>
  <si>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</si>
  <si>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</si>
  <si>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</si>
  <si>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</si>
  <si>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</si>
  <si>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</si>
  <si>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</si>
  <si>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</si>
  <si>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</si>
  <si>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</si>
  <si>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</si>
  <si>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</si>
  <si>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</si>
  <si>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</si>
  <si>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</si>
  <si>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</si>
  <si>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</si>
  <si>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</si>
  <si>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</si>
  <si>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</si>
  <si>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</si>
  <si>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</si>
  <si>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</si>
  <si>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</si>
  <si>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</si>
  <si>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</si>
  <si>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</si>
  <si>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</si>
  <si>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</si>
  <si>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</si>
  <si>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</si>
  <si>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</si>
  <si>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</si>
  <si>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</si>
  <si>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</si>
  <si>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</si>
  <si>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</si>
  <si>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</si>
  <si>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</si>
  <si>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</si>
  <si>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</si>
  <si>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</si>
  <si>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</si>
  <si>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</si>
  <si>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</si>
  <si>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</si>
  <si>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</si>
  <si>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</si>
  <si>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</si>
  <si>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</si>
  <si>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</si>
  <si>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</si>
  <si>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</si>
  <si>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</si>
  <si>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</si>
  <si>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</si>
  <si>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</si>
  <si>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</si>
  <si>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</si>
  <si>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</si>
  <si>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</si>
  <si>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</si>
  <si>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</si>
  <si>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</si>
  <si>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</si>
  <si>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</si>
  <si>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</si>
  <si>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</si>
  <si>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</si>
  <si>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</si>
  <si>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</si>
  <si>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</si>
  <si>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</si>
  <si>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</si>
  <si>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</si>
  <si>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</si>
  <si>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</si>
  <si>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</si>
  <si>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</si>
  <si>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</si>
  <si>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</si>
  <si>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</si>
  <si>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</si>
  <si>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</si>
  <si>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</si>
  <si>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</si>
  <si>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</si>
  <si>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</si>
  <si>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</si>
  <si>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</si>
  <si>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</si>
  <si>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</si>
  <si>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</si>
  <si>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</si>
  <si>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</si>
  <si>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</si>
  <si>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</si>
  <si>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</si>
  <si>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</si>
  <si>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</si>
  <si>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</si>
  <si>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</si>
  <si>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</si>
  <si>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</si>
  <si>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</si>
  <si>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</si>
  <si>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</si>
  <si>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</si>
  <si>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</si>
  <si>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</si>
  <si>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</si>
  <si>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</si>
  <si>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</si>
  <si>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</si>
  <si>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</si>
  <si>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</si>
  <si>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</si>
  <si>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</si>
  <si>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</si>
  <si>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</si>
  <si>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</si>
  <si>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</si>
  <si>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</si>
  <si>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</si>
  <si>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</si>
  <si>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</si>
  <si>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</si>
  <si>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</si>
  <si>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</si>
  <si>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</si>
  <si>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</si>
  <si>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</si>
  <si>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</si>
  <si>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</si>
  <si>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</si>
  <si>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</si>
  <si>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</si>
  <si>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</si>
  <si>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</si>
  <si>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</si>
  <si>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</si>
  <si>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</si>
  <si>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</si>
  <si>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</si>
  <si>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</si>
  <si>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</si>
  <si>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</si>
  <si>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</si>
  <si>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</si>
  <si>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</si>
  <si>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</si>
  <si>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</si>
  <si>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</si>
  <si>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</si>
  <si>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</si>
  <si>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</si>
  <si>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</si>
  <si>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</si>
  <si>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</si>
  <si>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</si>
  <si>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</si>
  <si>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</si>
  <si>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</si>
  <si>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</si>
  <si>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</si>
  <si>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</si>
  <si>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</si>
  <si>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</si>
  <si>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</si>
  <si>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</si>
  <si>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</si>
  <si>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</si>
  <si>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</si>
  <si>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</si>
  <si>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</si>
  <si>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</si>
  <si>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</si>
  <si>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</si>
  <si>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</si>
  <si>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</si>
  <si>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</si>
  <si>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</si>
  <si>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</si>
  <si>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</si>
  <si>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</si>
  <si>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</si>
  <si>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</si>
  <si>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</si>
  <si>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</si>
  <si>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</si>
  <si>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</si>
  <si>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</si>
  <si>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</si>
  <si>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</si>
  <si>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</si>
  <si>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</si>
  <si>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</si>
  <si>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</si>
  <si>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</si>
  <si>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</si>
  <si>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</si>
  <si>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</si>
  <si>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</si>
  <si>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</si>
  <si>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</si>
  <si>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</si>
  <si>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</si>
  <si>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</si>
  <si>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</si>
  <si>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</si>
  <si>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</si>
  <si>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</si>
  <si>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</si>
  <si>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</si>
  <si>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</si>
  <si>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</si>
  <si>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</si>
  <si>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</si>
  <si>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</si>
  <si>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</si>
  <si>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</si>
  <si>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</si>
  <si>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</si>
  <si>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</si>
  <si>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</si>
  <si>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</si>
  <si>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</si>
  <si>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</si>
  <si>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</si>
  <si>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</si>
  <si>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</si>
  <si>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</si>
  <si>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</si>
  <si>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</si>
  <si>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</si>
  <si>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</si>
  <si>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</si>
  <si>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</si>
  <si>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</si>
  <si>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</si>
  <si>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</si>
  <si>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</si>
  <si>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</si>
  <si>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</si>
  <si>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</si>
  <si>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</si>
  <si>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</si>
  <si>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</si>
  <si>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</si>
  <si>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</si>
  <si>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</si>
  <si>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</si>
  <si>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</si>
  <si>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</si>
  <si>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</si>
  <si>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</si>
  <si>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</si>
  <si>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</si>
  <si>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</si>
  <si>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</si>
  <si>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</si>
  <si>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</si>
  <si>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</si>
  <si>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</si>
  <si>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</si>
  <si>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</si>
  <si>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</si>
  <si>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</si>
  <si>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</si>
  <si>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</si>
  <si>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</si>
  <si>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</si>
  <si>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</si>
  <si>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</si>
  <si>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</si>
  <si>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</si>
  <si>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</si>
  <si>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</si>
  <si>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</si>
  <si>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</si>
  <si>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</si>
  <si>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</si>
  <si>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</si>
  <si>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</si>
  <si>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</si>
  <si>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</si>
  <si>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</si>
  <si>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</si>
  <si>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</si>
  <si>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</si>
  <si>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</si>
  <si>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</si>
  <si>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</si>
  <si>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</si>
  <si>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</si>
  <si>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</si>
  <si>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</si>
  <si>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</si>
  <si>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</si>
  <si>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</si>
  <si>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</si>
  <si>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</si>
  <si>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</si>
  <si>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</si>
  <si>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</si>
  <si>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</si>
  <si>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</si>
  <si>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</si>
  <si>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</si>
  <si>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</si>
  <si>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</si>
  <si>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</si>
  <si>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</si>
  <si>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</si>
  <si>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</si>
  <si>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</si>
  <si>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</si>
  <si>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</si>
  <si>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</si>
  <si>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</si>
  <si>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</si>
  <si>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</si>
  <si>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</si>
  <si>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</si>
  <si>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</si>
  <si>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971</t>
    <phoneticPr fontId="2"/>
  </si>
  <si>
    <t>7855</t>
    <phoneticPr fontId="2"/>
  </si>
  <si>
    <t>7427</t>
    <phoneticPr fontId="2"/>
  </si>
  <si>
    <t>227</t>
    <phoneticPr fontId="2"/>
  </si>
  <si>
    <t>0044</t>
    <phoneticPr fontId="2"/>
  </si>
  <si>
    <t>横浜市青葉区もえぎ野4-1</t>
    <rPh sb="0" eb="3">
      <t>ヨコハマシ</t>
    </rPh>
    <rPh sb="3" eb="6">
      <t>アオバク</t>
    </rPh>
    <rPh sb="9" eb="10">
      <t>ノ</t>
    </rPh>
    <phoneticPr fontId="2"/>
  </si>
  <si>
    <t>山本</t>
    <rPh sb="0" eb="2">
      <t>ヤマモト</t>
    </rPh>
    <phoneticPr fontId="2"/>
  </si>
  <si>
    <t>早紀</t>
    <rPh sb="0" eb="2">
      <t>サキ</t>
    </rPh>
    <phoneticPr fontId="2"/>
  </si>
  <si>
    <t>やまもと</t>
    <phoneticPr fontId="2"/>
  </si>
  <si>
    <t>さき</t>
    <phoneticPr fontId="2"/>
  </si>
  <si>
    <t>水間</t>
    <rPh sb="0" eb="2">
      <t>ミズマ</t>
    </rPh>
    <phoneticPr fontId="2"/>
  </si>
  <si>
    <t>めぐみ</t>
    <phoneticPr fontId="2"/>
  </si>
  <si>
    <t>みずま</t>
    <phoneticPr fontId="2"/>
  </si>
  <si>
    <t>梅澤</t>
    <rPh sb="0" eb="2">
      <t>ウメザワ</t>
    </rPh>
    <phoneticPr fontId="2"/>
  </si>
  <si>
    <t>京花</t>
    <rPh sb="0" eb="1">
      <t>キョウ</t>
    </rPh>
    <rPh sb="1" eb="2">
      <t>カ</t>
    </rPh>
    <phoneticPr fontId="2"/>
  </si>
  <si>
    <t>うめざわ</t>
    <phoneticPr fontId="2"/>
  </si>
  <si>
    <t>きょうか</t>
    <phoneticPr fontId="2"/>
  </si>
  <si>
    <t>梅澤</t>
    <phoneticPr fontId="2"/>
  </si>
  <si>
    <t>京花</t>
    <phoneticPr fontId="2"/>
  </si>
  <si>
    <t>新井</t>
    <phoneticPr fontId="2"/>
  </si>
  <si>
    <t>咲衣</t>
    <phoneticPr fontId="2"/>
  </si>
  <si>
    <t>椿</t>
    <phoneticPr fontId="2"/>
  </si>
  <si>
    <t>胡晴</t>
    <phoneticPr fontId="2"/>
  </si>
  <si>
    <t>青木</t>
    <phoneticPr fontId="2"/>
  </si>
  <si>
    <t>愛笑</t>
    <phoneticPr fontId="2"/>
  </si>
  <si>
    <t>横川</t>
    <phoneticPr fontId="2"/>
  </si>
  <si>
    <t>莉海</t>
    <phoneticPr fontId="2"/>
  </si>
  <si>
    <t>住吉</t>
    <phoneticPr fontId="2"/>
  </si>
  <si>
    <t>夏海</t>
    <phoneticPr fontId="2"/>
  </si>
  <si>
    <t>清水</t>
    <phoneticPr fontId="2"/>
  </si>
  <si>
    <t>満天</t>
    <phoneticPr fontId="2"/>
  </si>
  <si>
    <t>小吹</t>
    <phoneticPr fontId="2"/>
  </si>
  <si>
    <t>彩葉</t>
    <phoneticPr fontId="2"/>
  </si>
  <si>
    <t>山</t>
    <phoneticPr fontId="2"/>
  </si>
  <si>
    <t>杏奈</t>
    <phoneticPr fontId="2"/>
  </si>
  <si>
    <t>萩野</t>
    <phoneticPr fontId="2"/>
  </si>
  <si>
    <t>結心</t>
    <phoneticPr fontId="2"/>
  </si>
  <si>
    <t>熊谷</t>
    <phoneticPr fontId="2"/>
  </si>
  <si>
    <t>実夏</t>
    <phoneticPr fontId="2"/>
  </si>
  <si>
    <t>峯岸</t>
    <phoneticPr fontId="2"/>
  </si>
  <si>
    <t>希和</t>
    <phoneticPr fontId="2"/>
  </si>
  <si>
    <t>うめざわ</t>
    <phoneticPr fontId="2"/>
  </si>
  <si>
    <t>きょうか</t>
    <phoneticPr fontId="2"/>
  </si>
  <si>
    <t>あらい</t>
    <phoneticPr fontId="2"/>
  </si>
  <si>
    <t>さえ</t>
    <phoneticPr fontId="2"/>
  </si>
  <si>
    <t>つばき</t>
    <phoneticPr fontId="2"/>
  </si>
  <si>
    <t>こはる</t>
    <phoneticPr fontId="2"/>
  </si>
  <si>
    <t>あおき</t>
    <phoneticPr fontId="2"/>
  </si>
  <si>
    <t>あえみ</t>
    <phoneticPr fontId="2"/>
  </si>
  <si>
    <t>よこかわ</t>
    <phoneticPr fontId="2"/>
  </si>
  <si>
    <t>りみ</t>
    <phoneticPr fontId="2"/>
  </si>
  <si>
    <t>すみよし</t>
    <phoneticPr fontId="2"/>
  </si>
  <si>
    <t>なつみ</t>
    <phoneticPr fontId="2"/>
  </si>
  <si>
    <t>しみず</t>
    <phoneticPr fontId="2"/>
  </si>
  <si>
    <t>みそら</t>
    <phoneticPr fontId="2"/>
  </si>
  <si>
    <t>こぶき</t>
    <phoneticPr fontId="2"/>
  </si>
  <si>
    <t>いろは</t>
    <phoneticPr fontId="2"/>
  </si>
  <si>
    <t>やま</t>
    <phoneticPr fontId="2"/>
  </si>
  <si>
    <t>あんな</t>
    <phoneticPr fontId="2"/>
  </si>
  <si>
    <t>はぎの</t>
    <phoneticPr fontId="2"/>
  </si>
  <si>
    <t>ゆうみ</t>
    <phoneticPr fontId="2"/>
  </si>
  <si>
    <t>くまがい</t>
    <phoneticPr fontId="2"/>
  </si>
  <si>
    <t>みなつ</t>
    <phoneticPr fontId="2"/>
  </si>
  <si>
    <t>みねぎし</t>
    <phoneticPr fontId="2"/>
  </si>
  <si>
    <t>きわ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</si>
</sst>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M2" sqref="M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1151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横浜市立もえぎ野中学校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694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63">
        <v>12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722</v>
      </c>
      <c r="G20" s="119"/>
      <c r="H20" s="119"/>
      <c r="I20" s="119"/>
      <c r="J20" s="119"/>
      <c r="K20" s="119" t="s">
        <v>723</v>
      </c>
      <c r="L20" s="119"/>
      <c r="M20" s="119"/>
      <c r="N20" s="119"/>
      <c r="O20" s="120"/>
      <c r="P20" s="116">
        <v>2</v>
      </c>
      <c r="Q20" s="116"/>
      <c r="R20" s="107">
        <v>159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734</v>
      </c>
      <c r="AA20" s="119"/>
      <c r="AB20" s="119"/>
      <c r="AC20" s="119"/>
      <c r="AD20" s="119"/>
      <c r="AE20" s="119" t="s">
        <v>735</v>
      </c>
      <c r="AF20" s="119"/>
      <c r="AG20" s="119"/>
      <c r="AH20" s="119"/>
      <c r="AI20" s="120"/>
      <c r="AJ20" s="116">
        <v>1</v>
      </c>
      <c r="AK20" s="116"/>
      <c r="AL20" s="107">
        <v>157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710</v>
      </c>
      <c r="AA21" s="112"/>
      <c r="AB21" s="112"/>
      <c r="AC21" s="112"/>
      <c r="AD21" s="112"/>
      <c r="AE21" s="112" t="s">
        <v>711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724</v>
      </c>
      <c r="G22" s="85"/>
      <c r="H22" s="85"/>
      <c r="I22" s="85"/>
      <c r="J22" s="85"/>
      <c r="K22" s="85" t="s">
        <v>725</v>
      </c>
      <c r="L22" s="85"/>
      <c r="M22" s="85"/>
      <c r="N22" s="85"/>
      <c r="O22" s="86"/>
      <c r="P22" s="75">
        <v>2</v>
      </c>
      <c r="Q22" s="75"/>
      <c r="R22" s="91">
        <v>156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736</v>
      </c>
      <c r="AA22" s="85"/>
      <c r="AB22" s="85"/>
      <c r="AC22" s="85"/>
      <c r="AD22" s="85"/>
      <c r="AE22" s="85" t="s">
        <v>737</v>
      </c>
      <c r="AF22" s="85"/>
      <c r="AG22" s="85"/>
      <c r="AH22" s="85"/>
      <c r="AI22" s="86"/>
      <c r="AJ22" s="75">
        <v>1</v>
      </c>
      <c r="AK22" s="75"/>
      <c r="AL22" s="91">
        <v>148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712</v>
      </c>
      <c r="AA23" s="103"/>
      <c r="AB23" s="103"/>
      <c r="AC23" s="103"/>
      <c r="AD23" s="103"/>
      <c r="AE23" s="103" t="s">
        <v>713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726</v>
      </c>
      <c r="G24" s="85"/>
      <c r="H24" s="85"/>
      <c r="I24" s="85"/>
      <c r="J24" s="85"/>
      <c r="K24" s="85" t="s">
        <v>727</v>
      </c>
      <c r="L24" s="85"/>
      <c r="M24" s="85"/>
      <c r="N24" s="85"/>
      <c r="O24" s="86"/>
      <c r="P24" s="75">
        <v>2</v>
      </c>
      <c r="Q24" s="75"/>
      <c r="R24" s="91">
        <v>159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738</v>
      </c>
      <c r="AA24" s="85"/>
      <c r="AB24" s="85"/>
      <c r="AC24" s="85"/>
      <c r="AD24" s="85"/>
      <c r="AE24" s="85" t="s">
        <v>739</v>
      </c>
      <c r="AF24" s="85"/>
      <c r="AG24" s="85"/>
      <c r="AH24" s="85"/>
      <c r="AI24" s="86"/>
      <c r="AJ24" s="75">
        <v>1</v>
      </c>
      <c r="AK24" s="75"/>
      <c r="AL24" s="91">
        <v>159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702</v>
      </c>
      <c r="G25" s="103"/>
      <c r="H25" s="103"/>
      <c r="I25" s="103"/>
      <c r="J25" s="103"/>
      <c r="K25" s="103" t="s">
        <v>703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714</v>
      </c>
      <c r="AA25" s="103"/>
      <c r="AB25" s="103"/>
      <c r="AC25" s="103"/>
      <c r="AD25" s="103"/>
      <c r="AE25" s="103" t="s">
        <v>715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728</v>
      </c>
      <c r="G26" s="85"/>
      <c r="H26" s="85"/>
      <c r="I26" s="85"/>
      <c r="J26" s="85"/>
      <c r="K26" s="85" t="s">
        <v>729</v>
      </c>
      <c r="L26" s="85"/>
      <c r="M26" s="85"/>
      <c r="N26" s="85"/>
      <c r="O26" s="86"/>
      <c r="P26" s="75">
        <v>2</v>
      </c>
      <c r="Q26" s="75"/>
      <c r="R26" s="91">
        <v>157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740</v>
      </c>
      <c r="AA26" s="85"/>
      <c r="AB26" s="85"/>
      <c r="AC26" s="85"/>
      <c r="AD26" s="85"/>
      <c r="AE26" s="85" t="s">
        <v>741</v>
      </c>
      <c r="AF26" s="85"/>
      <c r="AG26" s="85"/>
      <c r="AH26" s="85"/>
      <c r="AI26" s="86"/>
      <c r="AJ26" s="75">
        <v>1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704</v>
      </c>
      <c r="G27" s="103"/>
      <c r="H27" s="103"/>
      <c r="I27" s="103"/>
      <c r="J27" s="103"/>
      <c r="K27" s="103" t="s">
        <v>705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716</v>
      </c>
      <c r="AA27" s="103"/>
      <c r="AB27" s="103"/>
      <c r="AC27" s="103"/>
      <c r="AD27" s="103"/>
      <c r="AE27" s="103" t="s">
        <v>717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730</v>
      </c>
      <c r="G28" s="85"/>
      <c r="H28" s="85"/>
      <c r="I28" s="85"/>
      <c r="J28" s="85"/>
      <c r="K28" s="85" t="s">
        <v>731</v>
      </c>
      <c r="L28" s="85"/>
      <c r="M28" s="85"/>
      <c r="N28" s="85"/>
      <c r="O28" s="86"/>
      <c r="P28" s="75">
        <v>2</v>
      </c>
      <c r="Q28" s="75"/>
      <c r="R28" s="91">
        <v>154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742</v>
      </c>
      <c r="AA28" s="85"/>
      <c r="AB28" s="85"/>
      <c r="AC28" s="85"/>
      <c r="AD28" s="85"/>
      <c r="AE28" s="85" t="s">
        <v>743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706</v>
      </c>
      <c r="G29" s="103"/>
      <c r="H29" s="103"/>
      <c r="I29" s="103"/>
      <c r="J29" s="103"/>
      <c r="K29" s="103" t="s">
        <v>707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718</v>
      </c>
      <c r="AA29" s="103"/>
      <c r="AB29" s="103"/>
      <c r="AC29" s="103"/>
      <c r="AD29" s="103"/>
      <c r="AE29" s="103" t="s">
        <v>719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732</v>
      </c>
      <c r="G30" s="85"/>
      <c r="H30" s="85"/>
      <c r="I30" s="85"/>
      <c r="J30" s="85"/>
      <c r="K30" s="85" t="s">
        <v>733</v>
      </c>
      <c r="L30" s="85"/>
      <c r="M30" s="85"/>
      <c r="N30" s="85"/>
      <c r="O30" s="86"/>
      <c r="P30" s="75">
        <v>2</v>
      </c>
      <c r="Q30" s="75"/>
      <c r="R30" s="91">
        <v>149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744</v>
      </c>
      <c r="AA30" s="85"/>
      <c r="AB30" s="85"/>
      <c r="AC30" s="85"/>
      <c r="AD30" s="85"/>
      <c r="AE30" s="85" t="s">
        <v>745</v>
      </c>
      <c r="AF30" s="85"/>
      <c r="AG30" s="85"/>
      <c r="AH30" s="85"/>
      <c r="AI30" s="86"/>
      <c r="AJ30" s="75">
        <v>1</v>
      </c>
      <c r="AK30" s="75"/>
      <c r="AL30" s="91">
        <v>147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708</v>
      </c>
      <c r="G31" s="78"/>
      <c r="H31" s="78"/>
      <c r="I31" s="78"/>
      <c r="J31" s="78"/>
      <c r="K31" s="78" t="s">
        <v>709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720</v>
      </c>
      <c r="AA31" s="78"/>
      <c r="AB31" s="78"/>
      <c r="AC31" s="78"/>
      <c r="AD31" s="78"/>
      <c r="AE31" s="78" t="s">
        <v>721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1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1151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横浜市立もえぎ野中学校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やまもと</v>
      </c>
      <c r="F7" s="320"/>
      <c r="G7" s="320"/>
      <c r="H7" s="320"/>
      <c r="I7" s="320"/>
      <c r="J7" s="320"/>
      <c r="K7" s="320" t="str">
        <f>IF(入力!L12="","",入力!L12)</f>
        <v>さき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みずま</v>
      </c>
      <c r="V7" s="150"/>
      <c r="W7" s="150"/>
      <c r="X7" s="150"/>
      <c r="Y7" s="150"/>
      <c r="Z7" s="322"/>
      <c r="AA7" s="302" t="str">
        <f>IF(入力!AB12="","",入力!AB12)</f>
        <v>めぐみ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山本</v>
      </c>
      <c r="F8" s="343"/>
      <c r="G8" s="343"/>
      <c r="H8" s="343"/>
      <c r="I8" s="343"/>
      <c r="J8" s="343"/>
      <c r="K8" s="343" t="str">
        <f>IF(入力!L13="","",入力!L13)</f>
        <v>早紀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水間</v>
      </c>
      <c r="V8" s="311"/>
      <c r="W8" s="311"/>
      <c r="X8" s="311"/>
      <c r="Y8" s="311"/>
      <c r="Z8" s="312"/>
      <c r="AA8" s="313" t="str">
        <f>IF(入力!AB13="","",入力!AB13)</f>
        <v>めぐみ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うめざわ</v>
      </c>
      <c r="V9" s="150"/>
      <c r="W9" s="150"/>
      <c r="X9" s="150"/>
      <c r="Y9" s="150"/>
      <c r="Z9" s="322"/>
      <c r="AA9" s="302" t="str">
        <f>IF(入力!AB14="","",入力!AB14)</f>
        <v>きょうか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梅澤</v>
      </c>
      <c r="V10" s="328"/>
      <c r="W10" s="328"/>
      <c r="X10" s="328"/>
      <c r="Y10" s="328"/>
      <c r="Z10" s="329"/>
      <c r="AA10" s="330" t="str">
        <f>IF(入力!AB15="","",入力!AB15)</f>
        <v>京花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うめざわ</v>
      </c>
      <c r="F15" s="279"/>
      <c r="G15" s="279"/>
      <c r="H15" s="279"/>
      <c r="I15" s="279"/>
      <c r="J15" s="279" t="str">
        <f>IF(入力!K20="","",入力!K20)</f>
        <v>きょうか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159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しみず</v>
      </c>
      <c r="Z15" s="279"/>
      <c r="AA15" s="279"/>
      <c r="AB15" s="279"/>
      <c r="AC15" s="279"/>
      <c r="AD15" s="279" t="str">
        <f>IF(入力!AE20="","",入力!AE20)</f>
        <v>みそら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157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梅澤</v>
      </c>
      <c r="F16" s="293"/>
      <c r="G16" s="293"/>
      <c r="H16" s="293"/>
      <c r="I16" s="293"/>
      <c r="J16" s="293" t="str">
        <f>IF(入力!K21="","",入力!K21)</f>
        <v>京花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清水</v>
      </c>
      <c r="Z16" s="293"/>
      <c r="AA16" s="293"/>
      <c r="AB16" s="293"/>
      <c r="AC16" s="293"/>
      <c r="AD16" s="293" t="str">
        <f>IF(入力!AE21="","",入力!AE21)</f>
        <v>満天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あらい</v>
      </c>
      <c r="F17" s="274"/>
      <c r="G17" s="274"/>
      <c r="H17" s="274"/>
      <c r="I17" s="274"/>
      <c r="J17" s="274" t="str">
        <f>IF(入力!K22="","",入力!K22)</f>
        <v>さえ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156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こぶき</v>
      </c>
      <c r="Z17" s="274"/>
      <c r="AA17" s="274"/>
      <c r="AB17" s="274"/>
      <c r="AC17" s="274"/>
      <c r="AD17" s="274" t="str">
        <f>IF(入力!AE22="","",入力!AE22)</f>
        <v>いろは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148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新井</v>
      </c>
      <c r="F18" s="267"/>
      <c r="G18" s="267"/>
      <c r="H18" s="267"/>
      <c r="I18" s="267"/>
      <c r="J18" s="267" t="str">
        <f>IF(入力!K23="","",入力!K23)</f>
        <v>咲衣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小吹</v>
      </c>
      <c r="Z18" s="267"/>
      <c r="AA18" s="267"/>
      <c r="AB18" s="267"/>
      <c r="AC18" s="267"/>
      <c r="AD18" s="267" t="str">
        <f>IF(入力!AE23="","",入力!AE23)</f>
        <v>彩葉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つばき</v>
      </c>
      <c r="F19" s="274"/>
      <c r="G19" s="274"/>
      <c r="H19" s="274"/>
      <c r="I19" s="274"/>
      <c r="J19" s="274" t="str">
        <f>IF(入力!K24="","",入力!K24)</f>
        <v>こはる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159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やま</v>
      </c>
      <c r="Z19" s="274"/>
      <c r="AA19" s="274"/>
      <c r="AB19" s="274"/>
      <c r="AC19" s="274"/>
      <c r="AD19" s="274" t="str">
        <f>IF(入力!AE24="","",入力!AE24)</f>
        <v>あんな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159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椿</v>
      </c>
      <c r="F20" s="267"/>
      <c r="G20" s="267"/>
      <c r="H20" s="267"/>
      <c r="I20" s="267"/>
      <c r="J20" s="267" t="str">
        <f>IF(入力!K25="","",入力!K25)</f>
        <v>胡晴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山</v>
      </c>
      <c r="Z20" s="267"/>
      <c r="AA20" s="267"/>
      <c r="AB20" s="267"/>
      <c r="AC20" s="267"/>
      <c r="AD20" s="267" t="str">
        <f>IF(入力!AE25="","",入力!AE25)</f>
        <v>杏奈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あおき</v>
      </c>
      <c r="F21" s="274"/>
      <c r="G21" s="274"/>
      <c r="H21" s="274"/>
      <c r="I21" s="274"/>
      <c r="J21" s="274" t="str">
        <f>IF(入力!K26="","",入力!K26)</f>
        <v>あえみ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157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はぎの</v>
      </c>
      <c r="Z21" s="274"/>
      <c r="AA21" s="274"/>
      <c r="AB21" s="274"/>
      <c r="AC21" s="274"/>
      <c r="AD21" s="274" t="str">
        <f>IF(入力!AE26="","",入力!AE26)</f>
        <v>ゆうみ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155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青木</v>
      </c>
      <c r="F22" s="267"/>
      <c r="G22" s="267"/>
      <c r="H22" s="267"/>
      <c r="I22" s="267"/>
      <c r="J22" s="267" t="str">
        <f>IF(入力!K27="","",入力!K27)</f>
        <v>愛笑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萩野</v>
      </c>
      <c r="Z22" s="267"/>
      <c r="AA22" s="267"/>
      <c r="AB22" s="267"/>
      <c r="AC22" s="267"/>
      <c r="AD22" s="267" t="str">
        <f>IF(入力!AE27="","",入力!AE27)</f>
        <v>結心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よこかわ</v>
      </c>
      <c r="F23" s="274"/>
      <c r="G23" s="274"/>
      <c r="H23" s="274"/>
      <c r="I23" s="274"/>
      <c r="J23" s="274" t="str">
        <f>IF(入力!K28="","",入力!K28)</f>
        <v>りみ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154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くまがい</v>
      </c>
      <c r="Z23" s="274"/>
      <c r="AA23" s="274"/>
      <c r="AB23" s="274"/>
      <c r="AC23" s="274"/>
      <c r="AD23" s="274" t="str">
        <f>IF(入力!AE28="","",入力!AE28)</f>
        <v>みなつ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155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横川</v>
      </c>
      <c r="F24" s="267"/>
      <c r="G24" s="267"/>
      <c r="H24" s="267"/>
      <c r="I24" s="267"/>
      <c r="J24" s="267" t="str">
        <f>IF(入力!K29="","",入力!K29)</f>
        <v>莉海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熊谷</v>
      </c>
      <c r="Z24" s="267"/>
      <c r="AA24" s="267"/>
      <c r="AB24" s="267"/>
      <c r="AC24" s="267"/>
      <c r="AD24" s="267" t="str">
        <f>IF(入力!AE29="","",入力!AE29)</f>
        <v>実夏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すみよし</v>
      </c>
      <c r="F25" s="274"/>
      <c r="G25" s="274"/>
      <c r="H25" s="274"/>
      <c r="I25" s="274"/>
      <c r="J25" s="274" t="str">
        <f>IF(入力!K30="","",入力!K30)</f>
        <v>なつみ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149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みねぎし</v>
      </c>
      <c r="Z25" s="274"/>
      <c r="AA25" s="274"/>
      <c r="AB25" s="274"/>
      <c r="AC25" s="274"/>
      <c r="AD25" s="274" t="str">
        <f>IF(入力!AE30="","",入力!AE30)</f>
        <v>きわ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147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住吉</v>
      </c>
      <c r="F26" s="307"/>
      <c r="G26" s="307"/>
      <c r="H26" s="307"/>
      <c r="I26" s="307"/>
      <c r="J26" s="307" t="str">
        <f>IF(入力!K31="","",入力!K31)</f>
        <v>夏海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峯岸</v>
      </c>
      <c r="Z26" s="307"/>
      <c r="AA26" s="307"/>
      <c r="AB26" s="307"/>
      <c r="AC26" s="307"/>
      <c r="AD26" s="307" t="str">
        <f>IF(入力!AE31="","",入力!AE31)</f>
        <v>希和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1151</v>
      </c>
      <c r="B7" s="46" t="str">
        <f>入力!$F$3</f>
        <v>横浜市立もえぎ野中学校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227</v>
      </c>
      <c r="G7" s="57" t="str">
        <f>IF(入力!$I$6="","",入力!$I$6)</f>
        <v>0044</v>
      </c>
      <c r="H7" s="46"/>
      <c r="I7" s="46" t="str">
        <f>IF(入力!$L$5="","",入力!$L$5)</f>
        <v>横浜市青葉区もえぎ野4-1</v>
      </c>
      <c r="J7" s="46"/>
      <c r="K7" s="57" t="str">
        <f>IF(入力!$AB$4="","",入力!$AB$4)</f>
        <v>045</v>
      </c>
      <c r="L7" s="57" t="str">
        <f>IF(入力!$AG$4="","",入力!$AG$4)</f>
        <v>971</v>
      </c>
      <c r="M7" s="57" t="str">
        <f>IF(入力!$AL$4="","",入力!$AL$4)</f>
        <v>7855</v>
      </c>
      <c r="N7" s="57" t="str">
        <f>IF(入力!$AB$6="","",入力!$AB$6)</f>
        <v>045</v>
      </c>
      <c r="O7" s="57" t="str">
        <f>IF(入力!$AG$6="","",入力!$AG$6)</f>
        <v>971</v>
      </c>
      <c r="P7" s="57" t="str">
        <f>IF(入力!$AL$6="","",入力!$AL$6)</f>
        <v>7427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山本</v>
      </c>
      <c r="D16" s="46" t="str">
        <f>IF(入力!$L$13="","",入力!$L$13)</f>
        <v>早紀</v>
      </c>
      <c r="E16" s="46" t="str">
        <f>IF(入力!$F$12="","",入力!$F$12)</f>
        <v>やまもと</v>
      </c>
      <c r="F16" s="46" t="str">
        <f>IF(入力!$L$12="","",入力!$L$12)</f>
        <v>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水間</v>
      </c>
      <c r="D17" s="46" t="str">
        <f>IF(入力!$AB$13="","",入力!$AB$13)</f>
        <v>めぐみ</v>
      </c>
      <c r="E17" s="46" t="str">
        <f>IF(入力!$V$12="","",入力!$V$12)</f>
        <v>みずま</v>
      </c>
      <c r="F17" s="46" t="str">
        <f>IF(入力!$AB$12="","",入力!$AB$12)</f>
        <v>めぐみ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梅澤</v>
      </c>
      <c r="D24" s="46" t="str">
        <f>IF(入力!$AB$15="","",入力!$AB$15)</f>
        <v>京花</v>
      </c>
      <c r="E24" s="46" t="str">
        <f>IF(入力!$V$14="","",入力!$V$14)</f>
        <v>うめざわ</v>
      </c>
      <c r="F24" s="46" t="str">
        <f>IF(入力!$AB$14="","",入力!$AB$14)</f>
        <v>きょうか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梅澤</v>
      </c>
      <c r="D53" s="46" t="str">
        <f>IF(入力!K21="","",入力!K21)</f>
        <v>京花</v>
      </c>
      <c r="E53" s="46" t="str">
        <f>IF(入力!F20="","",入力!F20)</f>
        <v>うめざわ</v>
      </c>
      <c r="F53" s="46" t="str">
        <f>IF(入力!K20="","",入力!K20)</f>
        <v>きょうか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新井</v>
      </c>
      <c r="D54" s="46" t="str">
        <f>IF(入力!K23="","",入力!K23)</f>
        <v>咲衣</v>
      </c>
      <c r="E54" s="46" t="str">
        <f>IF(入力!F22="","",入力!F22)</f>
        <v>あらい</v>
      </c>
      <c r="F54" s="46" t="str">
        <f>IF(入力!K22="","",入力!K22)</f>
        <v>さえ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椿</v>
      </c>
      <c r="D55" s="46" t="str">
        <f>IF(入力!K25="","",入力!K25)</f>
        <v>胡晴</v>
      </c>
      <c r="E55" s="46" t="str">
        <f>IF(入力!F24="","",入力!F24)</f>
        <v>つばき</v>
      </c>
      <c r="F55" s="46" t="str">
        <f>IF(入力!K24="","",入力!K24)</f>
        <v>こはる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青木</v>
      </c>
      <c r="D56" s="46" t="str">
        <f>IF(入力!K27="","",入力!K27)</f>
        <v>愛笑</v>
      </c>
      <c r="E56" s="46" t="str">
        <f>IF(入力!F26="","",入力!F26)</f>
        <v>あおき</v>
      </c>
      <c r="F56" s="46" t="str">
        <f>IF(入力!K26="","",入力!K26)</f>
        <v>あえみ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横川</v>
      </c>
      <c r="D57" s="46" t="str">
        <f>IF(入力!K29="","",入力!K29)</f>
        <v>莉海</v>
      </c>
      <c r="E57" s="46" t="str">
        <f>IF(入力!F28="","",入力!F28)</f>
        <v>よこかわ</v>
      </c>
      <c r="F57" s="46" t="str">
        <f>IF(入力!K28="","",入力!K28)</f>
        <v>りみ</v>
      </c>
      <c r="G57" s="46"/>
      <c r="H57" s="46"/>
      <c r="I57" s="46">
        <f>IF(入力!P28="","",入力!P28)</f>
        <v>2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住吉</v>
      </c>
      <c r="D58" s="46" t="str">
        <f>IF(入力!K31="","",入力!K31)</f>
        <v>夏海</v>
      </c>
      <c r="E58" s="46" t="str">
        <f>IF(入力!F30="","",入力!F30)</f>
        <v>すみよし</v>
      </c>
      <c r="F58" s="46" t="str">
        <f>IF(入力!K30="","",入力!K30)</f>
        <v>なつみ</v>
      </c>
      <c r="G58" s="46"/>
      <c r="H58" s="46"/>
      <c r="I58" s="46">
        <f>IF(入力!P30="","",入力!P30)</f>
        <v>2</v>
      </c>
      <c r="J58" s="46">
        <f>IF(入力!R30="","",入力!R30)</f>
        <v>149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清水</v>
      </c>
      <c r="D59" s="46" t="str">
        <f>IF(入力!AE21="","",入力!AE21)</f>
        <v>満天</v>
      </c>
      <c r="E59" s="46" t="str">
        <f>IF(入力!Z20="","",入力!Z20)</f>
        <v>しみず</v>
      </c>
      <c r="F59" s="46" t="str">
        <f>IF(入力!AE20="","",入力!AE20)</f>
        <v>みそら</v>
      </c>
      <c r="G59" s="46"/>
      <c r="H59" s="46"/>
      <c r="I59" s="46">
        <f>IF(入力!AJ20="","",入力!AJ20)</f>
        <v>1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小吹</v>
      </c>
      <c r="D60" s="46" t="str">
        <f>IF(入力!AE23="","",入力!AE23)</f>
        <v>彩葉</v>
      </c>
      <c r="E60" s="46" t="str">
        <f>IF(入力!Z22="","",入力!Z22)</f>
        <v>こぶき</v>
      </c>
      <c r="F60" s="46" t="str">
        <f>IF(入力!AE22="","",入力!AE22)</f>
        <v>いろは</v>
      </c>
      <c r="G60" s="46"/>
      <c r="H60" s="46"/>
      <c r="I60" s="46">
        <f>IF(入力!AJ22="","",入力!AJ22)</f>
        <v>1</v>
      </c>
      <c r="J60" s="46">
        <f>IF(入力!AL22="","",入力!AL22)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</v>
      </c>
      <c r="D61" s="46" t="str">
        <f>IF(入力!AE25="","",入力!AE25)</f>
        <v>杏奈</v>
      </c>
      <c r="E61" s="46" t="str">
        <f>IF(入力!Z24="","",入力!Z24)</f>
        <v>やま</v>
      </c>
      <c r="F61" s="46" t="str">
        <f>IF(入力!AE24="","",入力!AE24)</f>
        <v>あんな</v>
      </c>
      <c r="G61" s="46"/>
      <c r="H61" s="46"/>
      <c r="I61" s="46">
        <f>IF(入力!AJ24="","",入力!AJ24)</f>
        <v>1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萩野</v>
      </c>
      <c r="D62" s="46" t="str">
        <f>IF(入力!AE27="","",入力!AE27)</f>
        <v>結心</v>
      </c>
      <c r="E62" s="46" t="str">
        <f>IF(入力!Z26="","",入力!Z26)</f>
        <v>はぎの</v>
      </c>
      <c r="F62" s="46" t="str">
        <f>IF(入力!AE26="","",入力!AE26)</f>
        <v>ゆうみ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熊谷</v>
      </c>
      <c r="D63" s="46" t="str">
        <f>IF(入力!AE29="","",入力!AE29)</f>
        <v>実夏</v>
      </c>
      <c r="E63" s="46" t="str">
        <f>IF(入力!Z28="","",入力!Z28)</f>
        <v>くまがい</v>
      </c>
      <c r="F63" s="46" t="str">
        <f>IF(入力!AE28="","",入力!AE28)</f>
        <v>みなつ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峯岸</v>
      </c>
      <c r="D64" s="46" t="str">
        <f>IF(入力!AE31="","",入力!AE31)</f>
        <v>希和</v>
      </c>
      <c r="E64" s="46" t="str">
        <f>IF(入力!Z30="","",入力!Z30)</f>
        <v>みねぎし</v>
      </c>
      <c r="F64" s="46" t="str">
        <f>IF(入力!AE30="","",入力!AE30)</f>
        <v>きわ</v>
      </c>
      <c r="G64" s="46"/>
      <c r="H64" s="46"/>
      <c r="I64" s="46">
        <f>IF(入力!AJ30="","",入力!AJ30)</f>
        <v>1</v>
      </c>
      <c r="J64" s="46">
        <f>IF(入力!AL30="","",入力!AL30)</f>
        <v>147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2017-10-23T05:32:04Z</cp:lastPrinted>
  <dcterms:created xsi:type="dcterms:W3CDTF">2006-11-03T01:52:14Z</dcterms:created>
  <dcterms:modified xsi:type="dcterms:W3CDTF">2017-10-23T05:40:22Z</dcterms:modified>
</cp:coreProperties>
</file>