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関係\"/>
    </mc:Choice>
  </mc:AlternateContent>
  <bookViews>
    <workbookView xWindow="0" yWindow="0" windowWidth="19200" windowHeight="66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8" i="14" l="1"/>
  <c r="E58" i="14"/>
  <c r="D58" i="14"/>
  <c r="I58" i="14"/>
  <c r="F58" i="14"/>
  <c r="C58" i="14"/>
  <c r="F60" i="14"/>
  <c r="C60" i="14"/>
  <c r="I60" i="14"/>
  <c r="J60" i="14"/>
  <c r="E60" i="14"/>
  <c r="D60" i="14"/>
  <c r="F64" i="14"/>
  <c r="C64" i="14"/>
  <c r="I64" i="14"/>
  <c r="J64" i="14"/>
  <c r="E64" i="14"/>
  <c r="D64" i="14"/>
  <c r="F56" i="14"/>
  <c r="J56" i="14"/>
  <c r="I56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F59" i="14"/>
  <c r="J59" i="14"/>
  <c r="E59" i="14"/>
  <c r="C59" i="14"/>
  <c r="I59" i="14"/>
  <c r="D59" i="14"/>
  <c r="I61" i="14"/>
  <c r="D61" i="14"/>
  <c r="J61" i="14"/>
  <c r="F61" i="14"/>
  <c r="C61" i="14"/>
  <c r="E61" i="14"/>
  <c r="C63" i="14"/>
  <c r="J63" i="14"/>
  <c r="E63" i="14"/>
  <c r="F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<sst xmlns="http://schemas.openxmlformats.org/spreadsheetml/2006/main" count="1454" uniqueCount="746">
  <si>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</si>
  <si>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</si>
  <si>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</si>
  <si>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</si>
  <si>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</si>
  <si>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</si>
  <si>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</si>
  <si>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</si>
  <si>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</si>
  <si>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</si>
  <si>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</si>
  <si>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</si>
  <si>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</si>
  <si>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</si>
  <si>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</si>
  <si>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</si>
  <si>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</si>
  <si>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</si>
  <si>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</si>
  <si>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</si>
  <si>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</si>
  <si>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</si>
  <si>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</si>
  <si>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</si>
  <si>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</si>
  <si>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</si>
  <si>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</si>
  <si>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</si>
  <si>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</si>
  <si>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</si>
  <si>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</si>
  <si>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</si>
  <si>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</si>
  <si>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</si>
  <si>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</si>
  <si>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</si>
  <si>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</si>
  <si>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</si>
  <si>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</si>
  <si>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</si>
  <si>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</si>
  <si>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</si>
  <si>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</si>
  <si>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</si>
  <si>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</si>
  <si>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</si>
  <si>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</si>
  <si>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</si>
  <si>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</si>
  <si>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</si>
  <si>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</si>
  <si>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</si>
  <si>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</si>
  <si>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</si>
  <si>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</si>
  <si>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</si>
  <si>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</si>
  <si>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</si>
  <si>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</si>
  <si>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</si>
  <si>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</si>
  <si>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</si>
  <si>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</si>
  <si>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</si>
  <si>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</si>
  <si>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</si>
  <si>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</si>
  <si>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</si>
  <si>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</si>
  <si>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</si>
  <si>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</si>
  <si>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</si>
  <si>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</si>
  <si>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</si>
  <si>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</si>
  <si>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</si>
  <si>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</si>
  <si>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</si>
  <si>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</si>
  <si>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</si>
  <si>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</si>
  <si>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</si>
  <si>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</si>
  <si>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</si>
  <si>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</si>
  <si>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</si>
  <si>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</si>
  <si>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</si>
  <si>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</si>
  <si>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</si>
  <si>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</si>
  <si>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</si>
  <si>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</si>
  <si>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</si>
  <si>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</si>
  <si>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</si>
  <si>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</si>
  <si>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</si>
  <si>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</si>
  <si>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</si>
  <si>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</si>
  <si>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</si>
  <si>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</si>
  <si>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</si>
  <si>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</si>
  <si>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</si>
  <si>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</si>
  <si>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</si>
  <si>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</si>
  <si>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</si>
  <si>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</si>
  <si>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</si>
  <si>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</si>
  <si>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</si>
  <si>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</si>
  <si>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</si>
  <si>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</si>
  <si>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</si>
  <si>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</si>
  <si>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</si>
  <si>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</si>
  <si>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</si>
  <si>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</si>
  <si>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</si>
  <si>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</si>
  <si>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</si>
  <si>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</si>
  <si>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</si>
  <si>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</si>
  <si>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</si>
  <si>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</si>
  <si>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</si>
  <si>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</si>
  <si>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</si>
  <si>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</si>
  <si>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</si>
  <si>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</si>
  <si>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</si>
  <si>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</si>
  <si>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</si>
  <si>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</si>
  <si>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</si>
  <si>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</si>
  <si>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</si>
  <si>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</si>
  <si>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</si>
  <si>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</si>
  <si>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</si>
  <si>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</si>
  <si>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</si>
  <si>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</si>
  <si>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</si>
  <si>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</si>
  <si>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</si>
  <si>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</si>
  <si>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</si>
  <si>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</si>
  <si>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</si>
  <si>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</si>
  <si>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</si>
  <si>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</si>
  <si>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</si>
  <si>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</si>
  <si>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</si>
  <si>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</si>
  <si>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</si>
  <si>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</si>
  <si>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</si>
  <si>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</si>
  <si>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</si>
  <si>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</si>
  <si>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</si>
  <si>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</si>
  <si>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</si>
  <si>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</si>
  <si>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</si>
  <si>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</si>
  <si>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</si>
  <si>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</si>
  <si>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</si>
  <si>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</si>
  <si>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</si>
  <si>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</si>
  <si>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</si>
  <si>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</si>
  <si>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</si>
  <si>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</si>
  <si>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</si>
  <si>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</si>
  <si>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</si>
  <si>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</si>
  <si>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</si>
  <si>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</si>
  <si>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</si>
  <si>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</si>
  <si>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</si>
  <si>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</si>
  <si>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</si>
  <si>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</si>
  <si>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</si>
  <si>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</si>
  <si>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</si>
  <si>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</si>
  <si>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</si>
  <si>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</si>
  <si>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</si>
  <si>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</si>
  <si>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</si>
  <si>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</si>
  <si>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</si>
  <si>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</si>
  <si>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</si>
  <si>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</si>
  <si>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</si>
  <si>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</si>
  <si>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</si>
  <si>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</si>
  <si>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</si>
  <si>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</si>
  <si>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</si>
  <si>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</si>
  <si>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</si>
  <si>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</si>
  <si>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</si>
  <si>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</si>
  <si>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</si>
  <si>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</si>
  <si>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</si>
  <si>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</si>
  <si>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</si>
  <si>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</si>
  <si>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</si>
  <si>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</si>
  <si>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</si>
  <si>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</si>
  <si>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</si>
  <si>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</si>
  <si>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</si>
  <si>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</si>
  <si>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</si>
  <si>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</si>
  <si>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</si>
  <si>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</si>
  <si>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</si>
  <si>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</si>
  <si>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</si>
  <si>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</si>
  <si>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</si>
  <si>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</si>
  <si>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</si>
  <si>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</si>
  <si>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</si>
  <si>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</si>
  <si>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</si>
  <si>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</si>
  <si>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</si>
  <si>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</si>
  <si>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</si>
  <si>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</si>
  <si>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</si>
  <si>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</si>
  <si>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</si>
  <si>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</si>
  <si>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</si>
  <si>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</si>
  <si>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</si>
  <si>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</si>
  <si>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</si>
  <si>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</si>
  <si>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</si>
  <si>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</si>
  <si>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</si>
  <si>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</si>
  <si>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</si>
  <si>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</si>
  <si>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</si>
  <si>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</si>
  <si>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</si>
  <si>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</si>
  <si>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</si>
  <si>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</si>
  <si>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</si>
  <si>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</si>
  <si>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</si>
  <si>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</si>
  <si>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</si>
  <si>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</si>
  <si>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</si>
  <si>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</si>
  <si>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</si>
  <si>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</si>
  <si>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</si>
  <si>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</si>
  <si>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</si>
  <si>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</si>
  <si>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</si>
  <si>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</si>
  <si>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</si>
  <si>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</si>
  <si>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</si>
  <si>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</si>
  <si>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</si>
  <si>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</si>
  <si>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</si>
  <si>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</si>
  <si>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</si>
  <si>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</si>
  <si>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</si>
  <si>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</si>
  <si>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</si>
  <si>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</si>
  <si>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</si>
  <si>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</si>
  <si>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</si>
  <si>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</si>
  <si>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</si>
  <si>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</si>
  <si>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</si>
  <si>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</si>
  <si>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</si>
  <si>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</si>
  <si>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</si>
  <si>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</si>
  <si>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</si>
  <si>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</si>
  <si>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</si>
  <si>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</si>
  <si>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</si>
  <si>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</si>
  <si>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</si>
  <si>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</si>
  <si>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</si>
  <si>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</si>
  <si>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</si>
  <si>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</si>
  <si>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</si>
  <si>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</si>
  <si>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</si>
  <si>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</si>
  <si>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</si>
  <si>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</si>
  <si>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</si>
  <si>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</si>
  <si>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</si>
  <si>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</si>
  <si>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</si>
  <si>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</si>
  <si>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</si>
  <si>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</si>
  <si>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</si>
  <si>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</si>
  <si>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</si>
  <si>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</si>
  <si>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</si>
  <si>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</si>
  <si>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</si>
  <si>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</si>
  <si>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</si>
  <si>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</si>
  <si>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</si>
  <si>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</si>
  <si>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</si>
  <si>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</si>
  <si>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</si>
  <si>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</si>
  <si>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</si>
  <si>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</si>
  <si>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</si>
  <si>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</si>
  <si>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</si>
  <si>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</si>
  <si>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</si>
  <si>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</si>
  <si>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</si>
  <si>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</si>
  <si>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</si>
  <si>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</si>
  <si>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</si>
  <si>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</si>
  <si>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</si>
  <si>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</si>
  <si>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</si>
  <si>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</si>
  <si>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</si>
  <si>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</si>
  <si>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</si>
  <si>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</si>
  <si>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</si>
  <si>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</si>
  <si>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</si>
  <si>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</si>
  <si>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</si>
  <si>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</si>
  <si>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</si>
  <si>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</si>
  <si>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</si>
  <si>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</si>
  <si>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</si>
  <si>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</si>
  <si>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</si>
  <si>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</si>
  <si>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</si>
  <si>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</si>
  <si>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</si>
  <si>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</si>
  <si>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</si>
  <si>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</si>
  <si>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</si>
  <si>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</si>
  <si>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</si>
  <si>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</si>
  <si>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</si>
  <si>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</si>
  <si>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</si>
  <si>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</si>
  <si>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</si>
  <si>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</si>
  <si>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</si>
  <si>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</si>
  <si>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</si>
  <si>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</si>
  <si>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</si>
  <si>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</si>
  <si>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</si>
  <si>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</si>
  <si>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</si>
  <si>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</si>
  <si>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</si>
  <si>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</si>
  <si>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</si>
  <si>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</si>
  <si>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</si>
  <si>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</si>
  <si>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</si>
  <si>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</si>
  <si>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</si>
  <si>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</si>
  <si>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</si>
  <si>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</si>
  <si>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</si>
  <si>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</si>
  <si>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</si>
  <si>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</si>
  <si>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</si>
  <si>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</si>
  <si>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</si>
  <si>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</si>
  <si>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</si>
  <si>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</si>
  <si>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</si>
  <si>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</si>
  <si>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</si>
  <si>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</si>
  <si>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</si>
  <si>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</si>
  <si>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</si>
  <si>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</si>
  <si>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</si>
  <si>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</si>
  <si>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</si>
  <si>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</si>
  <si>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</si>
  <si>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</si>
  <si>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</si>
  <si>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</si>
  <si>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</si>
  <si>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</si>
  <si>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</si>
  <si>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</si>
  <si>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</si>
  <si>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</si>
  <si>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</si>
  <si>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</si>
  <si>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</si>
  <si>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</si>
  <si>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</si>
  <si>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</si>
  <si>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</si>
  <si>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</si>
  <si>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</si>
  <si>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</si>
  <si>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</si>
  <si>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</si>
  <si>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</si>
  <si>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</si>
  <si>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</si>
  <si>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</si>
  <si>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</si>
  <si>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</si>
  <si>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</si>
  <si>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</si>
  <si>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</si>
  <si>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</si>
  <si>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</si>
  <si>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</si>
  <si>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</si>
  <si>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</si>
  <si>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</si>
  <si>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</si>
  <si>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</si>
  <si>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</si>
  <si>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</si>
  <si>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</si>
  <si>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</si>
  <si>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</si>
  <si>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</si>
  <si>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</si>
  <si>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</si>
  <si>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</si>
  <si>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</si>
  <si>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</si>
  <si>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</si>
  <si>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</si>
  <si>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</si>
  <si>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</si>
  <si>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</si>
  <si>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</si>
  <si>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</si>
  <si>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</si>
  <si>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</si>
  <si>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</si>
  <si>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</si>
  <si>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</si>
  <si>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</si>
  <si>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</si>
  <si>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</si>
  <si>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</si>
  <si>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</si>
  <si>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</si>
  <si>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</si>
  <si>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</si>
  <si>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</si>
  <si>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</si>
  <si>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</si>
  <si>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</si>
  <si>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</si>
  <si>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</si>
  <si>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</si>
  <si>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</si>
  <si>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</si>
  <si>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</si>
  <si>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</si>
  <si>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</si>
  <si>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</si>
  <si>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</si>
  <si>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</si>
  <si>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</si>
  <si>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</si>
  <si>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</si>
  <si>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</si>
  <si>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</si>
  <si>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</si>
  <si>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</si>
  <si>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</si>
  <si>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</si>
  <si>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</si>
  <si>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</si>
  <si>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</si>
  <si>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</si>
  <si>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</si>
  <si>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</si>
  <si>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</si>
  <si>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</si>
  <si>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</si>
  <si>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</si>
  <si>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</si>
  <si>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</si>
  <si>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</si>
  <si>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</si>
  <si>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</si>
  <si>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</si>
  <si>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</si>
  <si>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</si>
  <si>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</si>
  <si>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</si>
  <si>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</si>
  <si>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</si>
  <si>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</si>
  <si>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</si>
  <si>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</si>
  <si>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</si>
  <si>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</si>
  <si>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</si>
  <si>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</si>
  <si>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</si>
  <si>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</si>
  <si>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</si>
  <si>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</si>
  <si>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</si>
  <si>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</si>
  <si>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</si>
  <si>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</si>
  <si>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</si>
  <si>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</si>
  <si>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</si>
  <si>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</si>
  <si>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</si>
  <si>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</si>
  <si>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</si>
  <si>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</si>
  <si>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</si>
  <si>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</si>
  <si>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</si>
  <si>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</si>
  <si>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</si>
  <si>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</si>
  <si>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</si>
  <si>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</si>
  <si>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</si>
  <si>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</si>
  <si>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</si>
  <si>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</si>
  <si>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</si>
  <si>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</si>
  <si>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</si>
  <si>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</si>
  <si>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</si>
  <si>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</si>
  <si>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</si>
  <si>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</si>
  <si>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</si>
  <si>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</si>
  <si>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</si>
  <si>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</si>
  <si>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</si>
  <si>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</si>
  <si>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</si>
  <si>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</si>
  <si>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</si>
  <si>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</si>
  <si>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</si>
  <si>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</si>
  <si>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</si>
  <si>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</si>
  <si>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</si>
  <si>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</si>
  <si>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</si>
  <si>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</si>
  <si>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</si>
  <si>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</si>
  <si>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</si>
  <si>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</si>
  <si>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</si>
  <si>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</si>
  <si>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</si>
  <si>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</si>
  <si>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</si>
  <si>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</si>
  <si>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</si>
  <si>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</si>
  <si>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</si>
  <si>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</si>
  <si>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</si>
  <si>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</si>
  <si>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</si>
  <si>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</si>
  <si>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</si>
  <si>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</si>
  <si>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</si>
  <si>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</si>
  <si>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</si>
  <si>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</si>
  <si>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</si>
  <si>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</si>
  <si>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</si>
  <si>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</si>
  <si>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</si>
  <si>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</si>
  <si>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</si>
  <si>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</si>
  <si>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</si>
  <si>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</si>
  <si>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</si>
  <si>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</si>
  <si>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</si>
  <si>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</si>
  <si>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</si>
  <si>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</si>
  <si>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</si>
  <si>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</si>
  <si>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</si>
  <si>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</si>
  <si>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1131</t>
    <phoneticPr fontId="2"/>
  </si>
  <si>
    <t>955</t>
    <phoneticPr fontId="2"/>
  </si>
  <si>
    <t>241</t>
    <phoneticPr fontId="2"/>
  </si>
  <si>
    <t>0002</t>
    <phoneticPr fontId="2"/>
  </si>
  <si>
    <t>横浜市旭区上白根２－４７－１</t>
    <rPh sb="0" eb="3">
      <t>ヨコハマシ</t>
    </rPh>
    <rPh sb="3" eb="5">
      <t>アサヒク</t>
    </rPh>
    <rPh sb="5" eb="8">
      <t>カミシラネ</t>
    </rPh>
    <phoneticPr fontId="2"/>
  </si>
  <si>
    <t>045</t>
    <phoneticPr fontId="2"/>
  </si>
  <si>
    <t>９５１</t>
    <phoneticPr fontId="2"/>
  </si>
  <si>
    <t>１３５４</t>
    <phoneticPr fontId="2"/>
  </si>
  <si>
    <t>水橋</t>
    <rPh sb="0" eb="2">
      <t>ミズハシ</t>
    </rPh>
    <phoneticPr fontId="2"/>
  </si>
  <si>
    <t>阿友</t>
    <rPh sb="0" eb="1">
      <t>ア</t>
    </rPh>
    <rPh sb="1" eb="2">
      <t>トモ</t>
    </rPh>
    <phoneticPr fontId="2"/>
  </si>
  <si>
    <t>みずはし</t>
    <phoneticPr fontId="2"/>
  </si>
  <si>
    <t>あゆ</t>
    <phoneticPr fontId="2"/>
  </si>
  <si>
    <t>柴田</t>
    <rPh sb="0" eb="2">
      <t>シバタ</t>
    </rPh>
    <phoneticPr fontId="2"/>
  </si>
  <si>
    <t>昌敏</t>
    <rPh sb="0" eb="2">
      <t>マサトシ</t>
    </rPh>
    <phoneticPr fontId="2"/>
  </si>
  <si>
    <t>しばた</t>
    <phoneticPr fontId="2"/>
  </si>
  <si>
    <t>まさとし</t>
    <phoneticPr fontId="2"/>
  </si>
  <si>
    <t>村上</t>
    <rPh sb="0" eb="2">
      <t>ムラカミ</t>
    </rPh>
    <phoneticPr fontId="2"/>
  </si>
  <si>
    <t>はるか</t>
    <phoneticPr fontId="2"/>
  </si>
  <si>
    <t>むらかみ</t>
    <phoneticPr fontId="2"/>
  </si>
  <si>
    <t>はるか</t>
    <phoneticPr fontId="2"/>
  </si>
  <si>
    <t>細川</t>
    <rPh sb="0" eb="2">
      <t>ホソカワ</t>
    </rPh>
    <phoneticPr fontId="2"/>
  </si>
  <si>
    <t>すみれ</t>
    <phoneticPr fontId="2"/>
  </si>
  <si>
    <t>ほそかわ</t>
    <phoneticPr fontId="2"/>
  </si>
  <si>
    <t>やまぎし</t>
    <phoneticPr fontId="2"/>
  </si>
  <si>
    <t>そら</t>
    <phoneticPr fontId="2"/>
  </si>
  <si>
    <t>山岸</t>
    <rPh sb="0" eb="2">
      <t>ヤマギシ</t>
    </rPh>
    <phoneticPr fontId="2"/>
  </si>
  <si>
    <t>青空</t>
    <rPh sb="0" eb="2">
      <t>アオゾラ</t>
    </rPh>
    <phoneticPr fontId="2"/>
  </si>
  <si>
    <t>あんしつ</t>
    <phoneticPr fontId="2"/>
  </si>
  <si>
    <t>しずか</t>
    <phoneticPr fontId="2"/>
  </si>
  <si>
    <t>安室</t>
    <rPh sb="0" eb="1">
      <t>ヤス</t>
    </rPh>
    <rPh sb="1" eb="2">
      <t>シツ</t>
    </rPh>
    <phoneticPr fontId="2"/>
  </si>
  <si>
    <t>静香</t>
    <rPh sb="0" eb="2">
      <t>シズカ</t>
    </rPh>
    <phoneticPr fontId="2"/>
  </si>
  <si>
    <t>さいき</t>
    <phoneticPr fontId="2"/>
  </si>
  <si>
    <t>うみ</t>
    <phoneticPr fontId="2"/>
  </si>
  <si>
    <t>佐伯</t>
    <rPh sb="0" eb="2">
      <t>サイキ</t>
    </rPh>
    <phoneticPr fontId="2"/>
  </si>
  <si>
    <t>羽望</t>
    <rPh sb="0" eb="1">
      <t>ハネ</t>
    </rPh>
    <rPh sb="1" eb="2">
      <t>ノゾミ</t>
    </rPh>
    <phoneticPr fontId="2"/>
  </si>
  <si>
    <t>はやかわ</t>
    <phoneticPr fontId="2"/>
  </si>
  <si>
    <t>まあや</t>
    <phoneticPr fontId="2"/>
  </si>
  <si>
    <t>早川</t>
    <rPh sb="0" eb="2">
      <t>ハヤカワ</t>
    </rPh>
    <phoneticPr fontId="2"/>
  </si>
  <si>
    <t>万絢</t>
    <rPh sb="0" eb="1">
      <t>マン</t>
    </rPh>
    <rPh sb="1" eb="2">
      <t>アヤ</t>
    </rPh>
    <phoneticPr fontId="2"/>
  </si>
  <si>
    <t>てるぬま</t>
    <phoneticPr fontId="2"/>
  </si>
  <si>
    <t>あいり</t>
    <phoneticPr fontId="2"/>
  </si>
  <si>
    <t>照沼</t>
    <rPh sb="0" eb="2">
      <t>テルヌマ</t>
    </rPh>
    <phoneticPr fontId="2"/>
  </si>
  <si>
    <t>愛莉</t>
    <rPh sb="0" eb="1">
      <t>アイ</t>
    </rPh>
    <rPh sb="1" eb="2">
      <t>リ</t>
    </rPh>
    <phoneticPr fontId="2"/>
  </si>
  <si>
    <t>おとだ</t>
    <phoneticPr fontId="2"/>
  </si>
  <si>
    <t>はな</t>
    <phoneticPr fontId="2"/>
  </si>
  <si>
    <t>音田</t>
    <rPh sb="0" eb="2">
      <t>オトダ</t>
    </rPh>
    <phoneticPr fontId="2"/>
  </si>
  <si>
    <t>桜奈</t>
    <rPh sb="0" eb="1">
      <t>サクラ</t>
    </rPh>
    <rPh sb="1" eb="2">
      <t>ナ</t>
    </rPh>
    <phoneticPr fontId="2"/>
  </si>
  <si>
    <t>さとう</t>
    <phoneticPr fontId="2"/>
  </si>
  <si>
    <t>もえ</t>
    <phoneticPr fontId="2"/>
  </si>
  <si>
    <t>佐藤</t>
    <rPh sb="0" eb="2">
      <t>サトウ</t>
    </rPh>
    <phoneticPr fontId="2"/>
  </si>
  <si>
    <t>萌</t>
    <rPh sb="0" eb="1">
      <t>モエ</t>
    </rPh>
    <phoneticPr fontId="2"/>
  </si>
  <si>
    <t>まつむら</t>
    <phoneticPr fontId="2"/>
  </si>
  <si>
    <t>りつき</t>
    <phoneticPr fontId="2"/>
  </si>
  <si>
    <t>松村</t>
    <rPh sb="0" eb="2">
      <t>マツムラ</t>
    </rPh>
    <phoneticPr fontId="2"/>
  </si>
  <si>
    <t>璃月</t>
    <rPh sb="0" eb="1">
      <t>リ</t>
    </rPh>
    <rPh sb="1" eb="2">
      <t>ツキ</t>
    </rPh>
    <phoneticPr fontId="2"/>
  </si>
  <si>
    <t>やました</t>
    <phoneticPr fontId="2"/>
  </si>
  <si>
    <t>ほのか</t>
    <phoneticPr fontId="2"/>
  </si>
  <si>
    <t>山下</t>
    <rPh sb="0" eb="2">
      <t>ヤマシタ</t>
    </rPh>
    <phoneticPr fontId="2"/>
  </si>
  <si>
    <t>穂香</t>
    <rPh sb="0" eb="2">
      <t>ホノカ</t>
    </rPh>
    <phoneticPr fontId="2"/>
  </si>
  <si>
    <t>ひらやま</t>
    <phoneticPr fontId="2"/>
  </si>
  <si>
    <t>平山</t>
    <rPh sb="0" eb="2">
      <t>ヒラヤマ</t>
    </rPh>
    <phoneticPr fontId="2"/>
  </si>
  <si>
    <t>なべくら</t>
    <phoneticPr fontId="2"/>
  </si>
  <si>
    <t>はるな</t>
    <phoneticPr fontId="2"/>
  </si>
  <si>
    <t>鍋倉</t>
    <rPh sb="0" eb="2">
      <t>ナベクラ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</si>
</sst>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328125" defaultRowHeight="14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D26" sqref="D26:E27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1156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横浜市立旭北中学校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683</v>
      </c>
      <c r="AH4" s="103"/>
      <c r="AI4" s="103"/>
      <c r="AJ4" s="103"/>
      <c r="AK4" s="4" t="s">
        <v>584</v>
      </c>
      <c r="AL4" s="103" t="s">
        <v>682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700</v>
      </c>
      <c r="G14" s="170"/>
      <c r="H14" s="170"/>
      <c r="I14" s="170"/>
      <c r="J14" s="170"/>
      <c r="K14" s="170"/>
      <c r="L14" s="170" t="s">
        <v>701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704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698</v>
      </c>
      <c r="G15" s="161"/>
      <c r="H15" s="161"/>
      <c r="I15" s="161"/>
      <c r="J15" s="161"/>
      <c r="K15" s="161"/>
      <c r="L15" s="161" t="s">
        <v>699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>
        <v>11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704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725</v>
      </c>
      <c r="AA20" s="202"/>
      <c r="AB20" s="202"/>
      <c r="AC20" s="202"/>
      <c r="AD20" s="202"/>
      <c r="AE20" s="202" t="s">
        <v>726</v>
      </c>
      <c r="AF20" s="202"/>
      <c r="AG20" s="202"/>
      <c r="AH20" s="202"/>
      <c r="AI20" s="203"/>
      <c r="AJ20" s="199">
        <v>2</v>
      </c>
      <c r="AK20" s="199"/>
      <c r="AL20" s="204">
        <v>156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727</v>
      </c>
      <c r="AA21" s="217"/>
      <c r="AB21" s="217"/>
      <c r="AC21" s="217"/>
      <c r="AD21" s="217"/>
      <c r="AE21" s="217" t="s">
        <v>728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163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2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731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162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156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735</v>
      </c>
      <c r="AA25" s="224"/>
      <c r="AB25" s="224"/>
      <c r="AC25" s="224"/>
      <c r="AD25" s="224"/>
      <c r="AE25" s="224" t="s">
        <v>736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157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2</v>
      </c>
      <c r="AK26" s="211"/>
      <c r="AL26" s="213">
        <v>160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739</v>
      </c>
      <c r="AA27" s="224"/>
      <c r="AB27" s="224"/>
      <c r="AC27" s="224"/>
      <c r="AD27" s="224"/>
      <c r="AE27" s="224" t="s">
        <v>740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741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2</v>
      </c>
      <c r="AK28" s="211"/>
      <c r="AL28" s="213">
        <v>162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742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158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/>
  <cols>
    <col min="1" max="16384" width="2.269531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1156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横浜市立旭北中学校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みずはし</v>
      </c>
      <c r="F7" s="346"/>
      <c r="G7" s="346"/>
      <c r="H7" s="346"/>
      <c r="I7" s="346"/>
      <c r="J7" s="346"/>
      <c r="K7" s="346" t="str">
        <f>IF(入力!L12="","",入力!L12)</f>
        <v>あゆ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しばた</v>
      </c>
      <c r="V7" s="167"/>
      <c r="W7" s="167"/>
      <c r="X7" s="167"/>
      <c r="Y7" s="167"/>
      <c r="Z7" s="320"/>
      <c r="AA7" s="303" t="str">
        <f>IF(入力!AB12="","",入力!AB12)</f>
        <v>まさとし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水橋</v>
      </c>
      <c r="F8" s="334"/>
      <c r="G8" s="334"/>
      <c r="H8" s="334"/>
      <c r="I8" s="334"/>
      <c r="J8" s="334"/>
      <c r="K8" s="334" t="str">
        <f>IF(入力!L13="","",入力!L13)</f>
        <v>阿友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柴田</v>
      </c>
      <c r="V8" s="337"/>
      <c r="W8" s="337"/>
      <c r="X8" s="337"/>
      <c r="Y8" s="337"/>
      <c r="Z8" s="338"/>
      <c r="AA8" s="339" t="str">
        <f>IF(入力!AB13="","",入力!AB13)</f>
        <v>昌敏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むらかみ</v>
      </c>
      <c r="F9" s="167"/>
      <c r="G9" s="167"/>
      <c r="H9" s="167"/>
      <c r="I9" s="167"/>
      <c r="J9" s="320"/>
      <c r="K9" s="303" t="str">
        <f>IF(入力!L14="","",入力!L14)</f>
        <v>はるか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ほそかわ</v>
      </c>
      <c r="V9" s="167"/>
      <c r="W9" s="167"/>
      <c r="X9" s="167"/>
      <c r="Y9" s="167"/>
      <c r="Z9" s="320"/>
      <c r="AA9" s="303" t="str">
        <f>IF(入力!AB14="","",入力!AB14)</f>
        <v>すみれ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村上</v>
      </c>
      <c r="F10" s="306"/>
      <c r="G10" s="306"/>
      <c r="H10" s="306"/>
      <c r="I10" s="306"/>
      <c r="J10" s="309"/>
      <c r="K10" s="305" t="str">
        <f>IF(入力!L15="","",入力!L15)</f>
        <v>はるか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細川</v>
      </c>
      <c r="V10" s="306"/>
      <c r="W10" s="306"/>
      <c r="X10" s="306"/>
      <c r="Y10" s="306"/>
      <c r="Z10" s="309"/>
      <c r="AA10" s="305" t="str">
        <f>IF(入力!AB15="","",入力!AB15)</f>
        <v>すみれ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ほそかわ</v>
      </c>
      <c r="F15" s="299"/>
      <c r="G15" s="299"/>
      <c r="H15" s="299"/>
      <c r="I15" s="299"/>
      <c r="J15" s="299" t="str">
        <f>IF(入力!K20="","",入力!K20)</f>
        <v>すみれ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おとだ</v>
      </c>
      <c r="Z15" s="299"/>
      <c r="AA15" s="299"/>
      <c r="AB15" s="299"/>
      <c r="AC15" s="299"/>
      <c r="AD15" s="299" t="str">
        <f>IF(入力!AE20="","",入力!AE20)</f>
        <v>はな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細川</v>
      </c>
      <c r="F16" s="314"/>
      <c r="G16" s="314"/>
      <c r="H16" s="314"/>
      <c r="I16" s="314"/>
      <c r="J16" s="314" t="str">
        <f>IF(入力!K21="","",入力!K21)</f>
        <v>すみれ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音田</v>
      </c>
      <c r="Z16" s="314"/>
      <c r="AA16" s="314"/>
      <c r="AB16" s="314"/>
      <c r="AC16" s="314"/>
      <c r="AD16" s="314" t="str">
        <f>IF(入力!AE21="","",入力!AE21)</f>
        <v>桜奈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やまぎし</v>
      </c>
      <c r="F17" s="285"/>
      <c r="G17" s="285"/>
      <c r="H17" s="285"/>
      <c r="I17" s="285"/>
      <c r="J17" s="285" t="str">
        <f>IF(入力!K22="","",入力!K22)</f>
        <v>そら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さとう</v>
      </c>
      <c r="Z17" s="285"/>
      <c r="AA17" s="285"/>
      <c r="AB17" s="285"/>
      <c r="AC17" s="285"/>
      <c r="AD17" s="285" t="str">
        <f>IF(入力!AE22="","",入力!AE22)</f>
        <v>もえ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山岸</v>
      </c>
      <c r="F18" s="278"/>
      <c r="G18" s="278"/>
      <c r="H18" s="278"/>
      <c r="I18" s="278"/>
      <c r="J18" s="278" t="str">
        <f>IF(入力!K23="","",入力!K23)</f>
        <v>青空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佐藤</v>
      </c>
      <c r="Z18" s="278"/>
      <c r="AA18" s="278"/>
      <c r="AB18" s="278"/>
      <c r="AC18" s="278"/>
      <c r="AD18" s="278" t="str">
        <f>IF(入力!AE23="","",入力!AE23)</f>
        <v>萌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あんしつ</v>
      </c>
      <c r="F19" s="285"/>
      <c r="G19" s="285"/>
      <c r="H19" s="285"/>
      <c r="I19" s="285"/>
      <c r="J19" s="285" t="str">
        <f>IF(入力!K24="","",入力!K24)</f>
        <v>しずか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162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まつむら</v>
      </c>
      <c r="Z19" s="285"/>
      <c r="AA19" s="285"/>
      <c r="AB19" s="285"/>
      <c r="AC19" s="285"/>
      <c r="AD19" s="285" t="str">
        <f>IF(入力!AE24="","",入力!AE24)</f>
        <v>りつき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安室</v>
      </c>
      <c r="F20" s="278"/>
      <c r="G20" s="278"/>
      <c r="H20" s="278"/>
      <c r="I20" s="278"/>
      <c r="J20" s="278" t="str">
        <f>IF(入力!K25="","",入力!K25)</f>
        <v>静香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松村</v>
      </c>
      <c r="Z20" s="278"/>
      <c r="AA20" s="278"/>
      <c r="AB20" s="278"/>
      <c r="AC20" s="278"/>
      <c r="AD20" s="278" t="str">
        <f>IF(入力!AE25="","",入力!AE25)</f>
        <v>璃月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さいき</v>
      </c>
      <c r="F21" s="285"/>
      <c r="G21" s="285"/>
      <c r="H21" s="285"/>
      <c r="I21" s="285"/>
      <c r="J21" s="285" t="str">
        <f>IF(入力!K26="","",入力!K26)</f>
        <v>うみ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157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やました</v>
      </c>
      <c r="Z21" s="285"/>
      <c r="AA21" s="285"/>
      <c r="AB21" s="285"/>
      <c r="AC21" s="285"/>
      <c r="AD21" s="285" t="str">
        <f>IF(入力!AE26="","",入力!AE26)</f>
        <v>ほのか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160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佐伯</v>
      </c>
      <c r="F22" s="278"/>
      <c r="G22" s="278"/>
      <c r="H22" s="278"/>
      <c r="I22" s="278"/>
      <c r="J22" s="278" t="str">
        <f>IF(入力!K27="","",入力!K27)</f>
        <v>羽望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山下</v>
      </c>
      <c r="Z22" s="278"/>
      <c r="AA22" s="278"/>
      <c r="AB22" s="278"/>
      <c r="AC22" s="278"/>
      <c r="AD22" s="278" t="str">
        <f>IF(入力!AE27="","",入力!AE27)</f>
        <v>穂香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はやかわ</v>
      </c>
      <c r="F23" s="285"/>
      <c r="G23" s="285"/>
      <c r="H23" s="285"/>
      <c r="I23" s="285"/>
      <c r="J23" s="285" t="str">
        <f>IF(入力!K28="","",入力!K28)</f>
        <v>まあや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ひらやま</v>
      </c>
      <c r="Z23" s="285"/>
      <c r="AA23" s="285"/>
      <c r="AB23" s="285"/>
      <c r="AC23" s="285"/>
      <c r="AD23" s="285" t="str">
        <f>IF(入力!AE28="","",入力!AE28)</f>
        <v>ほのか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162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早川</v>
      </c>
      <c r="F24" s="278"/>
      <c r="G24" s="278"/>
      <c r="H24" s="278"/>
      <c r="I24" s="278"/>
      <c r="J24" s="278" t="str">
        <f>IF(入力!K29="","",入力!K29)</f>
        <v>万絢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平山</v>
      </c>
      <c r="Z24" s="278"/>
      <c r="AA24" s="278"/>
      <c r="AB24" s="278"/>
      <c r="AC24" s="278"/>
      <c r="AD24" s="278" t="str">
        <f>IF(入力!AE29="","",入力!AE29)</f>
        <v>穂香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てるぬま</v>
      </c>
      <c r="F25" s="285"/>
      <c r="G25" s="285"/>
      <c r="H25" s="285"/>
      <c r="I25" s="285"/>
      <c r="J25" s="285" t="str">
        <f>IF(入力!K30="","",入力!K30)</f>
        <v>あいり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なべくら</v>
      </c>
      <c r="Z25" s="285"/>
      <c r="AA25" s="285"/>
      <c r="AB25" s="285"/>
      <c r="AC25" s="285"/>
      <c r="AD25" s="285" t="str">
        <f>IF(入力!AE30="","",入力!AE30)</f>
        <v>はるな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照沼</v>
      </c>
      <c r="F26" s="291"/>
      <c r="G26" s="291"/>
      <c r="H26" s="291"/>
      <c r="I26" s="291"/>
      <c r="J26" s="291" t="str">
        <f>IF(入力!K31="","",入力!K31)</f>
        <v>愛莉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鍋倉</v>
      </c>
      <c r="Z26" s="291"/>
      <c r="AA26" s="291"/>
      <c r="AB26" s="291"/>
      <c r="AC26" s="291"/>
      <c r="AD26" s="291" t="str">
        <f>IF(入力!AE31="","",入力!AE31)</f>
        <v>はるな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8" zoomScale="130" zoomScaleNormal="130" workbookViewId="0">
      <selection activeCell="R7" sqref="R7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1156</v>
      </c>
      <c r="B7" s="45" t="str">
        <f t="shared" ref="B7:C7" si="0">IF($A$8="","",IF($A$9="",B8,B8&amp;"・"&amp;B9))</f>
        <v>横浜市立旭北中学校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241</v>
      </c>
      <c r="G7" s="45" t="str">
        <f t="shared" si="1"/>
        <v>0002</v>
      </c>
      <c r="H7" s="45">
        <f t="shared" si="1"/>
        <v>0</v>
      </c>
      <c r="I7" s="45" t="str">
        <f t="shared" si="1"/>
        <v>横浜市旭区上白根２－４７－１</v>
      </c>
      <c r="J7" s="45">
        <f t="shared" si="1"/>
        <v>0</v>
      </c>
      <c r="K7" s="45" t="str">
        <f t="shared" si="1"/>
        <v>045</v>
      </c>
      <c r="L7" s="45" t="str">
        <f t="shared" si="1"/>
        <v>955</v>
      </c>
      <c r="M7" s="45" t="str">
        <f t="shared" si="1"/>
        <v>1131</v>
      </c>
      <c r="N7" s="45" t="str">
        <f t="shared" si="1"/>
        <v>045</v>
      </c>
      <c r="O7" s="45" t="str">
        <f t="shared" si="1"/>
        <v>９５１</v>
      </c>
      <c r="P7" s="45" t="str">
        <f t="shared" si="1"/>
        <v>１３５４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1156</v>
      </c>
      <c r="B8" s="46" t="str">
        <f>IF(入力!$F$3="","",入力!$F$3)</f>
        <v>横浜市立旭北中学校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241</v>
      </c>
      <c r="G8" s="57" t="str">
        <f>IF(入力!$I$6="","",入力!$I$6)</f>
        <v>0002</v>
      </c>
      <c r="H8" s="46"/>
      <c r="I8" s="46" t="str">
        <f>IF(入力!$L$5="","",入力!$L$5)</f>
        <v>横浜市旭区上白根２－４７－１</v>
      </c>
      <c r="J8" s="46"/>
      <c r="K8" s="57" t="str">
        <f>IF(入力!$AB$4="","",入力!$AB$4)</f>
        <v>045</v>
      </c>
      <c r="L8" s="57" t="str">
        <f>IF(入力!$AG$4="","",入力!$AG$4)</f>
        <v>955</v>
      </c>
      <c r="M8" s="57" t="str">
        <f>IF(入力!$AL$4="","",入力!$AL$4)</f>
        <v>1131</v>
      </c>
      <c r="N8" s="57" t="str">
        <f>IF(入力!$AB$6="","",入力!$AB$6)</f>
        <v>045</v>
      </c>
      <c r="O8" s="57" t="str">
        <f>IF(入力!$AG$6="","",入力!$AG$6)</f>
        <v>９５１</v>
      </c>
      <c r="P8" s="57" t="str">
        <f>IF(入力!$AL$6="","",入力!$AL$6)</f>
        <v>１３５４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1131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水橋</v>
      </c>
      <c r="D16" s="46" t="str">
        <f>IF(入力!$L$13="","",入力!$L$13)</f>
        <v>阿友</v>
      </c>
      <c r="E16" s="46" t="str">
        <f>IF(入力!$F$12="","",入力!$F$12)</f>
        <v>みずはし</v>
      </c>
      <c r="F16" s="46" t="str">
        <f>IF(入力!$L$12="","",入力!$L$12)</f>
        <v>あゆ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柴田</v>
      </c>
      <c r="D17" s="46" t="str">
        <f>IF(入力!$AB$13="","",入力!$AB$13)</f>
        <v>昌敏</v>
      </c>
      <c r="E17" s="46" t="str">
        <f>IF(入力!$V$12="","",入力!$V$12)</f>
        <v>しばた</v>
      </c>
      <c r="F17" s="46" t="str">
        <f>IF(入力!$AB$12="","",入力!$AB$12)</f>
        <v>まさとし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村上</v>
      </c>
      <c r="D20" s="46" t="str">
        <f>IF(入力!$L$15="","",入力!$L$15)</f>
        <v>はるか</v>
      </c>
      <c r="E20" s="46" t="str">
        <f>IF(入力!$F$14="","",入力!$F$14)</f>
        <v>むらかみ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細川</v>
      </c>
      <c r="D24" s="46" t="str">
        <f>IF(入力!$AB$15="","",入力!$AB$15)</f>
        <v>すみれ</v>
      </c>
      <c r="E24" s="46" t="str">
        <f>IF(入力!$V$14="","",入力!$V$14)</f>
        <v>ほそかわ</v>
      </c>
      <c r="F24" s="46" t="str">
        <f>IF(入力!$AB$14="","",入力!$AB$14)</f>
        <v>すみれ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細川</v>
      </c>
      <c r="D53" s="46" t="str">
        <f>IF(OR(L53&lt;&gt;"○",入力!K21=""),"",入力!K21)</f>
        <v>すみれ</v>
      </c>
      <c r="E53" s="46" t="str">
        <f>IF(OR(L53&lt;&gt;"○",入力!F20=""),"",入力!F20)</f>
        <v>ほそかわ</v>
      </c>
      <c r="F53" s="46" t="str">
        <f>IF(OR(L53&lt;&gt;"○",入力!K20=""),"",入力!K20)</f>
        <v>すみれ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山岸</v>
      </c>
      <c r="D54" s="46" t="str">
        <f>IF(OR(L54&lt;&gt;"○",入力!K23=""),"",入力!K23)</f>
        <v>青空</v>
      </c>
      <c r="E54" s="46" t="str">
        <f>IF(OR(L54&lt;&gt;"○",入力!F22=""),"",入力!F22)</f>
        <v>やまぎし</v>
      </c>
      <c r="F54" s="46" t="str">
        <f>IF(OR(L54&lt;&gt;"○",入力!K22=""),"",入力!K22)</f>
        <v>そら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安室</v>
      </c>
      <c r="D55" s="46" t="str">
        <f>IF(OR(L55&lt;&gt;"○",入力!K25=""),"",入力!K25)</f>
        <v>静香</v>
      </c>
      <c r="E55" s="46" t="str">
        <f>IF(OR(L55&lt;&gt;"○",入力!F24=""),"",入力!F24)</f>
        <v>あんしつ</v>
      </c>
      <c r="F55" s="46" t="str">
        <f>IF(OR(L55&lt;&gt;"○",入力!K24=""),"",入力!K24)</f>
        <v>しずか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佐伯</v>
      </c>
      <c r="D56" s="46" t="str">
        <f>IF(OR(L56&lt;&gt;"○",入力!K27=""),"",入力!K27)</f>
        <v>羽望</v>
      </c>
      <c r="E56" s="46" t="str">
        <f>IF(OR(L56&lt;&gt;"○",入力!F26=""),"",入力!F26)</f>
        <v>さいき</v>
      </c>
      <c r="F56" s="46" t="str">
        <f>IF(OR(L56&lt;&gt;"○",入力!K26=""),"",入力!K26)</f>
        <v>うみ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早川</v>
      </c>
      <c r="D57" s="46" t="str">
        <f>IF(OR(L57&lt;&gt;"○",入力!K29=""),"",入力!K29)</f>
        <v>万絢</v>
      </c>
      <c r="E57" s="46" t="str">
        <f>IF(OR(L57&lt;&gt;"○",入力!F28=""),"",入力!F28)</f>
        <v>はやかわ</v>
      </c>
      <c r="F57" s="46" t="str">
        <f>IF(OR(L57&lt;&gt;"○",入力!K28=""),"",入力!K28)</f>
        <v>まあや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照沼</v>
      </c>
      <c r="D58" s="46" t="str">
        <f>IF(OR(L58&lt;&gt;"○",入力!K31=""),"",入力!K31)</f>
        <v>愛莉</v>
      </c>
      <c r="E58" s="46" t="str">
        <f>IF(OR(L58&lt;&gt;"○",入力!F30=""),"",入力!F30)</f>
        <v>てるぬま</v>
      </c>
      <c r="F58" s="46" t="str">
        <f>IF(OR(L58&lt;&gt;"○",入力!K30=""),"",入力!K30)</f>
        <v>あいり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音田</v>
      </c>
      <c r="D59" s="46" t="str">
        <f>IF(OR(L59&lt;&gt;"○",入力!AE21=""),"",入力!AE21)</f>
        <v>桜奈</v>
      </c>
      <c r="E59" s="46" t="str">
        <f>IF(OR(L59&lt;&gt;"○",入力!Z20=""),"",入力!Z20)</f>
        <v>おとだ</v>
      </c>
      <c r="F59" s="46" t="str">
        <f>IF(OR(L59&lt;&gt;"○",入力!AE20=""),"",入力!AE20)</f>
        <v>はな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佐藤</v>
      </c>
      <c r="D60" s="46" t="str">
        <f>IF(OR(L60&lt;&gt;"○",入力!AE23=""),"",入力!AE23)</f>
        <v>萌</v>
      </c>
      <c r="E60" s="46" t="str">
        <f>IF(OR(L60&lt;&gt;"○",入力!Z22=""),"",入力!Z22)</f>
        <v>さとう</v>
      </c>
      <c r="F60" s="46" t="str">
        <f>IF(OR(L60&lt;&gt;"○",入力!AE22=""),"",入力!AE22)</f>
        <v>もえ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松村</v>
      </c>
      <c r="D61" s="46" t="str">
        <f>IF(OR(L61&lt;&gt;"○",入力!AE25=""),"",入力!AE25)</f>
        <v>璃月</v>
      </c>
      <c r="E61" s="46" t="str">
        <f>IF(OR(L61&lt;&gt;"○",入力!Z24=""),"",入力!Z24)</f>
        <v>まつむら</v>
      </c>
      <c r="F61" s="46" t="str">
        <f>IF(OR(L61&lt;&gt;"○",入力!AE24=""),"",入力!AE24)</f>
        <v>りつき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山下</v>
      </c>
      <c r="D62" s="46" t="str">
        <f>IF(OR(L62&lt;&gt;"○",入力!AE27=""),"",入力!AE27)</f>
        <v>穂香</v>
      </c>
      <c r="E62" s="46" t="str">
        <f>IF(OR(L62&lt;&gt;"○",入力!Z26=""),"",入力!Z26)</f>
        <v>やました</v>
      </c>
      <c r="F62" s="46" t="str">
        <f>IF(OR(L62&lt;&gt;"○",入力!AE26=""),"",入力!AE26)</f>
        <v>ほのか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平山</v>
      </c>
      <c r="D63" s="46" t="str">
        <f>IF(OR(L63&lt;&gt;"○",入力!AE29=""),"",入力!AE29)</f>
        <v>穂香</v>
      </c>
      <c r="E63" s="46" t="str">
        <f>IF(OR(L63&lt;&gt;"○",入力!Z28=""),"",入力!Z28)</f>
        <v>ひらやま</v>
      </c>
      <c r="F63" s="46" t="str">
        <f>IF(OR(L63&lt;&gt;"○",入力!AE28=""),"",入力!AE28)</f>
        <v>ほのか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鍋倉</v>
      </c>
      <c r="D64" s="46" t="str">
        <f>IF(OR(L64&lt;&gt;"○",入力!AE31=""),"",入力!AE31)</f>
        <v>はるな</v>
      </c>
      <c r="E64" s="46" t="str">
        <f>IF(OR(L64&lt;&gt;"○",入力!Z30=""),"",入力!Z30)</f>
        <v>なべくら</v>
      </c>
      <c r="F64" s="46" t="str">
        <f>IF(OR(L64&lt;&gt;"○",入力!AE30=""),"",入力!AE30)</f>
        <v>はるな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水橋純</cp:lastModifiedBy>
  <cp:lastPrinted>2015-10-24T01:53:31Z</cp:lastPrinted>
  <dcterms:created xsi:type="dcterms:W3CDTF">2006-11-03T01:52:14Z</dcterms:created>
  <dcterms:modified xsi:type="dcterms:W3CDTF">2018-11-15T08:18:02Z</dcterms:modified>
</cp:coreProperties>
</file>