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986\共有\個人フォルダ\ふ　藤田\部活動\あかね台バレー部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<sst xmlns="http://schemas.openxmlformats.org/spreadsheetml/2006/main" count="1449" uniqueCount="745">
  <si>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</si>
  <si>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</si>
  <si>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</si>
  <si>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</si>
  <si>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</si>
  <si>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</si>
  <si>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</si>
  <si>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</si>
  <si>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</si>
  <si>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</si>
  <si>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</si>
  <si>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</si>
  <si>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</si>
  <si>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</si>
  <si>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</si>
  <si>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</si>
  <si>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</si>
  <si>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</si>
  <si>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</si>
  <si>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</si>
  <si>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</si>
  <si>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</si>
  <si>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</si>
  <si>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</si>
  <si>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</si>
  <si>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</si>
  <si>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</si>
  <si>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</si>
  <si>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</si>
  <si>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</si>
  <si>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</si>
  <si>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</si>
  <si>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</si>
  <si>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</si>
  <si>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</si>
  <si>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</si>
  <si>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</si>
  <si>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</si>
  <si>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</si>
  <si>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</si>
  <si>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</si>
  <si>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</si>
  <si>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</si>
  <si>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</si>
  <si>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</si>
  <si>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</si>
  <si>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</si>
  <si>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</si>
  <si>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</si>
  <si>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</si>
  <si>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</si>
  <si>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</si>
  <si>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</si>
  <si>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</si>
  <si>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</si>
  <si>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</si>
  <si>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</si>
  <si>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</si>
  <si>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</si>
  <si>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</si>
  <si>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</si>
  <si>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</si>
  <si>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</si>
  <si>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</si>
  <si>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</si>
  <si>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</si>
  <si>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</si>
  <si>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</si>
  <si>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</si>
  <si>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</si>
  <si>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</si>
  <si>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</si>
  <si>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</si>
  <si>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</si>
  <si>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</si>
  <si>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</si>
  <si>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</si>
  <si>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</si>
  <si>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</si>
  <si>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</si>
  <si>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</si>
  <si>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</si>
  <si>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</si>
  <si>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</si>
  <si>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</si>
  <si>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</si>
  <si>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</si>
  <si>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</si>
  <si>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</si>
  <si>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</si>
  <si>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</si>
  <si>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</si>
  <si>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</si>
  <si>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</si>
  <si>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</si>
  <si>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</si>
  <si>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</si>
  <si>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</si>
  <si>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</si>
  <si>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</si>
  <si>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</si>
  <si>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</si>
  <si>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</si>
  <si>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</si>
  <si>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</si>
  <si>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</si>
  <si>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</si>
  <si>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</si>
  <si>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</si>
  <si>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</si>
  <si>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</si>
  <si>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</si>
  <si>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</si>
  <si>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</si>
  <si>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</si>
  <si>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</si>
  <si>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</si>
  <si>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</si>
  <si>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</si>
  <si>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</si>
  <si>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</si>
  <si>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</si>
  <si>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</si>
  <si>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</si>
  <si>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</si>
  <si>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</si>
  <si>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</si>
  <si>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</si>
  <si>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</si>
  <si>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</si>
  <si>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</si>
  <si>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</si>
  <si>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</si>
  <si>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</si>
  <si>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</si>
  <si>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</si>
  <si>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</si>
  <si>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</si>
  <si>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</si>
  <si>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</si>
  <si>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</si>
  <si>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</si>
  <si>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</si>
  <si>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</si>
  <si>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</si>
  <si>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</si>
  <si>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</si>
  <si>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</si>
  <si>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</si>
  <si>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</si>
  <si>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</si>
  <si>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</si>
  <si>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</si>
  <si>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</si>
  <si>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</si>
  <si>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</si>
  <si>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</si>
  <si>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</si>
  <si>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</si>
  <si>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</si>
  <si>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</si>
  <si>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</si>
  <si>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</si>
  <si>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</si>
  <si>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</si>
  <si>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</si>
  <si>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</si>
  <si>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</si>
  <si>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</si>
  <si>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</si>
  <si>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</si>
  <si>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</si>
  <si>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</si>
  <si>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</si>
  <si>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</si>
  <si>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</si>
  <si>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</si>
  <si>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</si>
  <si>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</si>
  <si>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</si>
  <si>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</si>
  <si>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</si>
  <si>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</si>
  <si>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</si>
  <si>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</si>
  <si>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</si>
  <si>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</si>
  <si>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</si>
  <si>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</si>
  <si>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</si>
  <si>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</si>
  <si>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</si>
  <si>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</si>
  <si>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</si>
  <si>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</si>
  <si>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</si>
  <si>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</si>
  <si>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</si>
  <si>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</si>
  <si>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</si>
  <si>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</si>
  <si>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</si>
  <si>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</si>
  <si>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</si>
  <si>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</si>
  <si>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</si>
  <si>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</si>
  <si>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</si>
  <si>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</si>
  <si>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</si>
  <si>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</si>
  <si>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</si>
  <si>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</si>
  <si>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</si>
  <si>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</si>
  <si>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</si>
  <si>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</si>
  <si>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</si>
  <si>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</si>
  <si>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</si>
  <si>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</si>
  <si>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</si>
  <si>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</si>
  <si>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</si>
  <si>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</si>
  <si>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</si>
  <si>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</si>
  <si>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</si>
  <si>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</si>
  <si>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</si>
  <si>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</si>
  <si>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</si>
  <si>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</si>
  <si>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</si>
  <si>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</si>
  <si>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</si>
  <si>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</si>
  <si>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</si>
  <si>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</si>
  <si>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</si>
  <si>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</si>
  <si>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</si>
  <si>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</si>
  <si>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</si>
  <si>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</si>
  <si>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</si>
  <si>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</si>
  <si>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</si>
  <si>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</si>
  <si>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</si>
  <si>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</si>
  <si>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</si>
  <si>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</si>
  <si>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</si>
  <si>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</si>
  <si>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</si>
  <si>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</si>
  <si>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</si>
  <si>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</si>
  <si>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</si>
  <si>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</si>
  <si>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</si>
  <si>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</si>
  <si>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</si>
  <si>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</si>
  <si>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</si>
  <si>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</si>
  <si>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</si>
  <si>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</si>
  <si>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</si>
  <si>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</si>
  <si>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</si>
  <si>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</si>
  <si>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</si>
  <si>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</si>
  <si>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</si>
  <si>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</si>
  <si>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</si>
  <si>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</si>
  <si>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</si>
  <si>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</si>
  <si>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</si>
  <si>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</si>
  <si>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</si>
  <si>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</si>
  <si>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</si>
  <si>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</si>
  <si>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</si>
  <si>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</si>
  <si>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</si>
  <si>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</si>
  <si>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</si>
  <si>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</si>
  <si>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</si>
  <si>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</si>
  <si>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</si>
  <si>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</si>
  <si>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</si>
  <si>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</si>
  <si>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</si>
  <si>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</si>
  <si>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</si>
  <si>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</si>
  <si>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</si>
  <si>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</si>
  <si>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</si>
  <si>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</si>
  <si>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</si>
  <si>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</si>
  <si>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</si>
  <si>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</si>
  <si>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</si>
  <si>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</si>
  <si>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</si>
  <si>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</si>
  <si>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</si>
  <si>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</si>
  <si>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</si>
  <si>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</si>
  <si>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</si>
  <si>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</si>
  <si>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</si>
  <si>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</si>
  <si>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</si>
  <si>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</si>
  <si>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</si>
  <si>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</si>
  <si>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</si>
  <si>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</si>
  <si>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</si>
  <si>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</si>
  <si>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</si>
  <si>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</si>
  <si>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</si>
  <si>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</si>
  <si>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</si>
  <si>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</si>
  <si>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</si>
  <si>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</si>
  <si>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</si>
  <si>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</si>
  <si>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</si>
  <si>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</si>
  <si>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</si>
  <si>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</si>
  <si>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</si>
  <si>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</si>
  <si>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</si>
  <si>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</si>
  <si>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</si>
  <si>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</si>
  <si>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</si>
  <si>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</si>
  <si>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</si>
  <si>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</si>
  <si>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</si>
  <si>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</si>
  <si>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</si>
  <si>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</si>
  <si>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</si>
  <si>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</si>
  <si>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</si>
  <si>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</si>
  <si>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</si>
  <si>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</si>
  <si>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</si>
  <si>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</si>
  <si>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</si>
  <si>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</si>
  <si>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</si>
  <si>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</si>
  <si>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</si>
  <si>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</si>
  <si>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</si>
  <si>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</si>
  <si>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</si>
  <si>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</si>
  <si>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</si>
  <si>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</si>
  <si>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</si>
  <si>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</si>
  <si>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</si>
  <si>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</si>
  <si>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</si>
  <si>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</si>
  <si>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</si>
  <si>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</si>
  <si>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</si>
  <si>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</si>
  <si>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</si>
  <si>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</si>
  <si>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</si>
  <si>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</si>
  <si>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</si>
  <si>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</si>
  <si>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</si>
  <si>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</si>
  <si>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</si>
  <si>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</si>
  <si>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</si>
  <si>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</si>
  <si>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</si>
  <si>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</si>
  <si>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</si>
  <si>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</si>
  <si>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</si>
  <si>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</si>
  <si>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</si>
  <si>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</si>
  <si>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</si>
  <si>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</si>
  <si>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</si>
  <si>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</si>
  <si>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</si>
  <si>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</si>
  <si>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</si>
  <si>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</si>
  <si>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</si>
  <si>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</si>
  <si>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</si>
  <si>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</si>
  <si>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</si>
  <si>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</si>
  <si>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</si>
  <si>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</si>
  <si>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</si>
  <si>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</si>
  <si>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</si>
  <si>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</si>
  <si>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</si>
  <si>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</si>
  <si>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</si>
  <si>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</si>
  <si>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</si>
  <si>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</si>
  <si>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</si>
  <si>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</si>
  <si>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</si>
  <si>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</si>
  <si>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</si>
  <si>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</si>
  <si>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</si>
  <si>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</si>
  <si>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</si>
  <si>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</si>
  <si>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</si>
  <si>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</si>
  <si>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</si>
  <si>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</si>
  <si>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</si>
  <si>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</si>
  <si>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</si>
  <si>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</si>
  <si>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</si>
  <si>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</si>
  <si>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</si>
  <si>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</si>
  <si>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</si>
  <si>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</si>
  <si>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</si>
  <si>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</si>
  <si>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</si>
  <si>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</si>
  <si>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</si>
  <si>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</si>
  <si>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</si>
  <si>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</si>
  <si>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</si>
  <si>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</si>
  <si>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</si>
  <si>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</si>
  <si>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</si>
  <si>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</si>
  <si>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</si>
  <si>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</si>
  <si>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</si>
  <si>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</si>
  <si>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</si>
  <si>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</si>
  <si>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</si>
  <si>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</si>
  <si>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</si>
  <si>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</si>
  <si>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</si>
  <si>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</si>
  <si>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</si>
  <si>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</si>
  <si>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</si>
  <si>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</si>
  <si>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</si>
  <si>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</si>
  <si>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</si>
  <si>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</si>
  <si>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</si>
  <si>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</si>
  <si>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</si>
  <si>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</si>
  <si>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</si>
  <si>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</si>
  <si>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</si>
  <si>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</si>
  <si>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</si>
  <si>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</si>
  <si>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</si>
  <si>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</si>
  <si>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</si>
  <si>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</si>
  <si>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</si>
  <si>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</si>
  <si>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</si>
  <si>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</si>
  <si>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</si>
  <si>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</si>
  <si>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</si>
  <si>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</si>
  <si>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</si>
  <si>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</si>
  <si>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</si>
  <si>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</si>
  <si>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</si>
  <si>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</si>
  <si>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</si>
  <si>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</si>
  <si>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</si>
  <si>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</si>
  <si>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</si>
  <si>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</si>
  <si>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</si>
  <si>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</si>
  <si>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</si>
  <si>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</si>
  <si>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</si>
  <si>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</si>
  <si>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</si>
  <si>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</si>
  <si>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</si>
  <si>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</si>
  <si>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</si>
  <si>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</si>
  <si>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</si>
  <si>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</si>
  <si>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</si>
  <si>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</si>
  <si>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</si>
  <si>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</si>
  <si>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</si>
  <si>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</si>
  <si>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</si>
  <si>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</si>
  <si>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</si>
  <si>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</si>
  <si>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</si>
  <si>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</si>
  <si>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</si>
  <si>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</si>
  <si>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</si>
  <si>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</si>
  <si>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</si>
  <si>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</si>
  <si>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</si>
  <si>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</si>
  <si>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</si>
  <si>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</si>
  <si>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</si>
  <si>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</si>
  <si>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</si>
  <si>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</si>
  <si>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</si>
  <si>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</si>
  <si>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</si>
  <si>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</si>
  <si>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</si>
  <si>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</si>
  <si>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</si>
  <si>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</si>
  <si>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</si>
  <si>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</si>
  <si>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</si>
  <si>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</si>
  <si>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</si>
  <si>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</si>
  <si>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</si>
  <si>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</si>
  <si>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</si>
  <si>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</si>
  <si>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</si>
  <si>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</si>
  <si>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</si>
  <si>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</si>
  <si>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</si>
  <si>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</si>
  <si>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</si>
  <si>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</si>
  <si>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</si>
  <si>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</si>
  <si>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</si>
  <si>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</si>
  <si>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</si>
  <si>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</si>
  <si>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</si>
  <si>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</si>
  <si>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</si>
  <si>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</si>
  <si>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</si>
  <si>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</si>
  <si>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</si>
  <si>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</si>
  <si>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</si>
  <si>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</si>
  <si>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</si>
  <si>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</si>
  <si>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</si>
  <si>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</si>
  <si>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</si>
  <si>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</si>
  <si>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</si>
  <si>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</si>
  <si>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</si>
  <si>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</si>
  <si>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</si>
  <si>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</si>
  <si>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</si>
  <si>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</si>
  <si>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</si>
  <si>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</si>
  <si>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</si>
  <si>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</si>
  <si>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</si>
  <si>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</si>
  <si>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</si>
  <si>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</si>
  <si>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</si>
  <si>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</si>
  <si>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</si>
  <si>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</si>
  <si>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</si>
  <si>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</si>
  <si>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</si>
  <si>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</si>
  <si>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</si>
  <si>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</si>
  <si>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</si>
  <si>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</si>
  <si>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</si>
  <si>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</si>
  <si>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</si>
  <si>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</si>
  <si>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</si>
  <si>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</si>
  <si>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</si>
  <si>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</si>
  <si>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</si>
  <si>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</si>
  <si>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</si>
  <si>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</si>
  <si>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</si>
  <si>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</si>
  <si>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</si>
  <si>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</si>
  <si>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</si>
  <si>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</si>
  <si>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</si>
  <si>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</si>
  <si>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</si>
  <si>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</si>
  <si>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</si>
  <si>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</si>
  <si>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</si>
  <si>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</si>
  <si>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</si>
  <si>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</si>
  <si>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</si>
  <si>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</si>
  <si>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</si>
  <si>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</si>
  <si>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</si>
  <si>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</si>
  <si>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</si>
  <si>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</si>
  <si>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</si>
  <si>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227</t>
    <phoneticPr fontId="2"/>
  </si>
  <si>
    <t>0066</t>
    <phoneticPr fontId="2"/>
  </si>
  <si>
    <t>横浜市青葉区あかね台2-8-2</t>
    <rPh sb="0" eb="3">
      <t>ヨコハマシ</t>
    </rPh>
    <rPh sb="3" eb="6">
      <t>アオバク</t>
    </rPh>
    <rPh sb="9" eb="10">
      <t>ダイ</t>
    </rPh>
    <phoneticPr fontId="2"/>
  </si>
  <si>
    <t>045</t>
    <phoneticPr fontId="2"/>
  </si>
  <si>
    <t>985</t>
    <phoneticPr fontId="2"/>
  </si>
  <si>
    <t>5010</t>
    <phoneticPr fontId="2"/>
  </si>
  <si>
    <t>5015</t>
    <phoneticPr fontId="2"/>
  </si>
  <si>
    <t>藤田</t>
    <rPh sb="0" eb="2">
      <t>フジタ</t>
    </rPh>
    <phoneticPr fontId="2"/>
  </si>
  <si>
    <t>茂樹</t>
    <rPh sb="0" eb="2">
      <t>シゲキ</t>
    </rPh>
    <phoneticPr fontId="2"/>
  </si>
  <si>
    <t>棟尾</t>
    <rPh sb="0" eb="2">
      <t>ムネオ</t>
    </rPh>
    <phoneticPr fontId="2"/>
  </si>
  <si>
    <t>慎一</t>
    <rPh sb="0" eb="2">
      <t>シンイチ</t>
    </rPh>
    <phoneticPr fontId="2"/>
  </si>
  <si>
    <t>ふじた</t>
    <phoneticPr fontId="2"/>
  </si>
  <si>
    <t>しげき</t>
    <phoneticPr fontId="2"/>
  </si>
  <si>
    <t>むねお</t>
    <phoneticPr fontId="2"/>
  </si>
  <si>
    <t>しんいち</t>
    <phoneticPr fontId="2"/>
  </si>
  <si>
    <t>山本</t>
    <rPh sb="0" eb="2">
      <t>ヤマモト</t>
    </rPh>
    <phoneticPr fontId="2"/>
  </si>
  <si>
    <t>雅也</t>
    <rPh sb="0" eb="2">
      <t>マサヤ</t>
    </rPh>
    <phoneticPr fontId="2"/>
  </si>
  <si>
    <t>やまもと</t>
    <phoneticPr fontId="2"/>
  </si>
  <si>
    <t>まさや</t>
    <phoneticPr fontId="2"/>
  </si>
  <si>
    <t>齋藤</t>
    <rPh sb="0" eb="2">
      <t>サイトウ</t>
    </rPh>
    <phoneticPr fontId="2"/>
  </si>
  <si>
    <t>夢斗</t>
    <rPh sb="0" eb="1">
      <t>ユメ</t>
    </rPh>
    <rPh sb="1" eb="2">
      <t>ト</t>
    </rPh>
    <phoneticPr fontId="2"/>
  </si>
  <si>
    <t>寒河江</t>
    <rPh sb="0" eb="3">
      <t>サガエ</t>
    </rPh>
    <phoneticPr fontId="2"/>
  </si>
  <si>
    <t>英</t>
    <rPh sb="0" eb="1">
      <t>エイ</t>
    </rPh>
    <phoneticPr fontId="2"/>
  </si>
  <si>
    <t>稲垣</t>
    <rPh sb="0" eb="2">
      <t>イナガキ</t>
    </rPh>
    <phoneticPr fontId="2"/>
  </si>
  <si>
    <t>隆宏</t>
    <rPh sb="0" eb="2">
      <t>タカヒロ</t>
    </rPh>
    <phoneticPr fontId="2"/>
  </si>
  <si>
    <t>鈴木</t>
    <rPh sb="0" eb="2">
      <t>スズキ</t>
    </rPh>
    <phoneticPr fontId="2"/>
  </si>
  <si>
    <t>海人</t>
    <rPh sb="0" eb="2">
      <t>カイト</t>
    </rPh>
    <phoneticPr fontId="2"/>
  </si>
  <si>
    <t>田澤</t>
    <rPh sb="0" eb="2">
      <t>タザワ</t>
    </rPh>
    <phoneticPr fontId="2"/>
  </si>
  <si>
    <t>駿人</t>
    <rPh sb="0" eb="1">
      <t>シュン</t>
    </rPh>
    <rPh sb="1" eb="2">
      <t>ヒト</t>
    </rPh>
    <phoneticPr fontId="2"/>
  </si>
  <si>
    <t>青木</t>
    <rPh sb="0" eb="2">
      <t>アオキ</t>
    </rPh>
    <phoneticPr fontId="2"/>
  </si>
  <si>
    <t>大洋</t>
    <rPh sb="0" eb="2">
      <t>タイヨウ</t>
    </rPh>
    <phoneticPr fontId="2"/>
  </si>
  <si>
    <t>五郎川</t>
    <rPh sb="0" eb="3">
      <t>ゴロウカワ</t>
    </rPh>
    <phoneticPr fontId="2"/>
  </si>
  <si>
    <t>睦</t>
    <rPh sb="0" eb="1">
      <t>ムツ</t>
    </rPh>
    <phoneticPr fontId="2"/>
  </si>
  <si>
    <t>唐澤</t>
    <rPh sb="0" eb="2">
      <t>カラサワ</t>
    </rPh>
    <phoneticPr fontId="2"/>
  </si>
  <si>
    <t>晏士</t>
    <rPh sb="0" eb="1">
      <t>アン</t>
    </rPh>
    <rPh sb="1" eb="2">
      <t>シ</t>
    </rPh>
    <phoneticPr fontId="2"/>
  </si>
  <si>
    <t>玉木</t>
    <rPh sb="0" eb="2">
      <t>タマキ</t>
    </rPh>
    <phoneticPr fontId="2"/>
  </si>
  <si>
    <t>雅人</t>
    <rPh sb="0" eb="2">
      <t>マサト</t>
    </rPh>
    <phoneticPr fontId="2"/>
  </si>
  <si>
    <t>渡辺</t>
    <rPh sb="0" eb="2">
      <t>ワタナベ</t>
    </rPh>
    <phoneticPr fontId="2"/>
  </si>
  <si>
    <t>山本</t>
    <rPh sb="0" eb="2">
      <t>ヤマモト</t>
    </rPh>
    <phoneticPr fontId="2"/>
  </si>
  <si>
    <t>紘未</t>
    <rPh sb="0" eb="1">
      <t>ヒロシ</t>
    </rPh>
    <rPh sb="1" eb="2">
      <t>ミ</t>
    </rPh>
    <phoneticPr fontId="2"/>
  </si>
  <si>
    <t>俊諒</t>
    <rPh sb="0" eb="1">
      <t>シュン</t>
    </rPh>
    <rPh sb="1" eb="2">
      <t>リョウ</t>
    </rPh>
    <phoneticPr fontId="2"/>
  </si>
  <si>
    <t>やまもと</t>
    <phoneticPr fontId="2"/>
  </si>
  <si>
    <t>まさや</t>
    <phoneticPr fontId="2"/>
  </si>
  <si>
    <t>さいとう</t>
    <phoneticPr fontId="2"/>
  </si>
  <si>
    <t>ゆめと</t>
    <phoneticPr fontId="2"/>
  </si>
  <si>
    <t>さがえ</t>
    <phoneticPr fontId="2"/>
  </si>
  <si>
    <t>すぐる</t>
    <phoneticPr fontId="2"/>
  </si>
  <si>
    <t>いながき</t>
    <phoneticPr fontId="2"/>
  </si>
  <si>
    <t>たかひろ</t>
    <phoneticPr fontId="2"/>
  </si>
  <si>
    <t>すずき</t>
    <phoneticPr fontId="2"/>
  </si>
  <si>
    <t>かいと</t>
    <phoneticPr fontId="2"/>
  </si>
  <si>
    <t>たざわ</t>
    <phoneticPr fontId="2"/>
  </si>
  <si>
    <t>たいよう</t>
    <phoneticPr fontId="2"/>
  </si>
  <si>
    <t>あおき</t>
    <phoneticPr fontId="2"/>
  </si>
  <si>
    <t>ごろうかわ</t>
    <phoneticPr fontId="2"/>
  </si>
  <si>
    <t>しゅんと</t>
    <phoneticPr fontId="2"/>
  </si>
  <si>
    <t>むつみ</t>
    <phoneticPr fontId="2"/>
  </si>
  <si>
    <t>からさわ</t>
    <phoneticPr fontId="2"/>
  </si>
  <si>
    <t>あんじ</t>
    <phoneticPr fontId="2"/>
  </si>
  <si>
    <t>たまき</t>
    <phoneticPr fontId="2"/>
  </si>
  <si>
    <t>まさと</t>
    <phoneticPr fontId="2"/>
  </si>
  <si>
    <t>わたなべ</t>
    <phoneticPr fontId="2"/>
  </si>
  <si>
    <t>やまもと</t>
    <phoneticPr fontId="2"/>
  </si>
  <si>
    <t>としあ</t>
    <phoneticPr fontId="2"/>
  </si>
  <si>
    <t>ひろみ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</si>
</sst>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1154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横浜市立あかね台中学校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689</v>
      </c>
      <c r="W13" s="172"/>
      <c r="X13" s="172"/>
      <c r="Y13" s="172"/>
      <c r="Z13" s="172"/>
      <c r="AA13" s="172"/>
      <c r="AB13" s="173" t="s">
        <v>690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63">
        <v>12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721</v>
      </c>
      <c r="G20" s="119"/>
      <c r="H20" s="119"/>
      <c r="I20" s="119"/>
      <c r="J20" s="119"/>
      <c r="K20" s="119" t="s">
        <v>722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733</v>
      </c>
      <c r="AA20" s="119"/>
      <c r="AB20" s="119"/>
      <c r="AC20" s="119"/>
      <c r="AD20" s="119"/>
      <c r="AE20" s="119" t="s">
        <v>735</v>
      </c>
      <c r="AF20" s="119"/>
      <c r="AG20" s="119"/>
      <c r="AH20" s="119"/>
      <c r="AI20" s="120"/>
      <c r="AJ20" s="116">
        <v>1</v>
      </c>
      <c r="AK20" s="116"/>
      <c r="AL20" s="107">
        <v>168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709</v>
      </c>
      <c r="AA21" s="112"/>
      <c r="AB21" s="112"/>
      <c r="AC21" s="112"/>
      <c r="AD21" s="112"/>
      <c r="AE21" s="112" t="s">
        <v>708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723</v>
      </c>
      <c r="G22" s="85"/>
      <c r="H22" s="85"/>
      <c r="I22" s="85"/>
      <c r="J22" s="85"/>
      <c r="K22" s="85" t="s">
        <v>724</v>
      </c>
      <c r="L22" s="85"/>
      <c r="M22" s="85"/>
      <c r="N22" s="85"/>
      <c r="O22" s="86"/>
      <c r="P22" s="75">
        <v>2</v>
      </c>
      <c r="Q22" s="75"/>
      <c r="R22" s="91">
        <v>151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734</v>
      </c>
      <c r="AA22" s="85"/>
      <c r="AB22" s="85"/>
      <c r="AC22" s="85"/>
      <c r="AD22" s="85"/>
      <c r="AE22" s="85" t="s">
        <v>736</v>
      </c>
      <c r="AF22" s="85"/>
      <c r="AG22" s="85"/>
      <c r="AH22" s="85"/>
      <c r="AI22" s="86"/>
      <c r="AJ22" s="75">
        <v>1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711</v>
      </c>
      <c r="AA23" s="103"/>
      <c r="AB23" s="103"/>
      <c r="AC23" s="103"/>
      <c r="AD23" s="103"/>
      <c r="AE23" s="103" t="s">
        <v>712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725</v>
      </c>
      <c r="G24" s="85"/>
      <c r="H24" s="85"/>
      <c r="I24" s="85"/>
      <c r="J24" s="85"/>
      <c r="K24" s="85" t="s">
        <v>726</v>
      </c>
      <c r="L24" s="85"/>
      <c r="M24" s="85"/>
      <c r="N24" s="85"/>
      <c r="O24" s="86"/>
      <c r="P24" s="75">
        <v>2</v>
      </c>
      <c r="Q24" s="75"/>
      <c r="R24" s="91">
        <v>172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737</v>
      </c>
      <c r="AA24" s="85"/>
      <c r="AB24" s="85"/>
      <c r="AC24" s="85"/>
      <c r="AD24" s="85"/>
      <c r="AE24" s="85" t="s">
        <v>738</v>
      </c>
      <c r="AF24" s="85"/>
      <c r="AG24" s="85"/>
      <c r="AH24" s="85"/>
      <c r="AI24" s="86"/>
      <c r="AJ24" s="75">
        <v>2</v>
      </c>
      <c r="AK24" s="75"/>
      <c r="AL24" s="91">
        <v>162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701</v>
      </c>
      <c r="G25" s="103"/>
      <c r="H25" s="103"/>
      <c r="I25" s="103"/>
      <c r="J25" s="103"/>
      <c r="K25" s="103" t="s">
        <v>702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713</v>
      </c>
      <c r="AA25" s="103"/>
      <c r="AB25" s="103"/>
      <c r="AC25" s="103"/>
      <c r="AD25" s="103"/>
      <c r="AE25" s="103" t="s">
        <v>714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727</v>
      </c>
      <c r="G26" s="85"/>
      <c r="H26" s="85"/>
      <c r="I26" s="85"/>
      <c r="J26" s="85"/>
      <c r="K26" s="85" t="s">
        <v>728</v>
      </c>
      <c r="L26" s="85"/>
      <c r="M26" s="85"/>
      <c r="N26" s="85"/>
      <c r="O26" s="86"/>
      <c r="P26" s="75">
        <v>2</v>
      </c>
      <c r="Q26" s="75"/>
      <c r="R26" s="91">
        <v>172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739</v>
      </c>
      <c r="AA26" s="85"/>
      <c r="AB26" s="85"/>
      <c r="AC26" s="85"/>
      <c r="AD26" s="85"/>
      <c r="AE26" s="85" t="s">
        <v>740</v>
      </c>
      <c r="AF26" s="85"/>
      <c r="AG26" s="85"/>
      <c r="AH26" s="85"/>
      <c r="AI26" s="86"/>
      <c r="AJ26" s="75">
        <v>1</v>
      </c>
      <c r="AK26" s="75"/>
      <c r="AL26" s="91">
        <v>170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703</v>
      </c>
      <c r="G27" s="103"/>
      <c r="H27" s="103"/>
      <c r="I27" s="103"/>
      <c r="J27" s="103"/>
      <c r="K27" s="103" t="s">
        <v>704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715</v>
      </c>
      <c r="AA27" s="103"/>
      <c r="AB27" s="103"/>
      <c r="AC27" s="103"/>
      <c r="AD27" s="103"/>
      <c r="AE27" s="103" t="s">
        <v>716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729</v>
      </c>
      <c r="G28" s="85"/>
      <c r="H28" s="85"/>
      <c r="I28" s="85"/>
      <c r="J28" s="85"/>
      <c r="K28" s="85" t="s">
        <v>730</v>
      </c>
      <c r="L28" s="85"/>
      <c r="M28" s="85"/>
      <c r="N28" s="85"/>
      <c r="O28" s="86"/>
      <c r="P28" s="75">
        <v>1</v>
      </c>
      <c r="Q28" s="75"/>
      <c r="R28" s="91">
        <v>165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741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1</v>
      </c>
      <c r="AK28" s="75"/>
      <c r="AL28" s="91">
        <v>170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705</v>
      </c>
      <c r="G29" s="103"/>
      <c r="H29" s="103"/>
      <c r="I29" s="103"/>
      <c r="J29" s="103"/>
      <c r="K29" s="103" t="s">
        <v>706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717</v>
      </c>
      <c r="AA29" s="103"/>
      <c r="AB29" s="103"/>
      <c r="AC29" s="103"/>
      <c r="AD29" s="103"/>
      <c r="AE29" s="103" t="s">
        <v>720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731</v>
      </c>
      <c r="G30" s="85"/>
      <c r="H30" s="85"/>
      <c r="I30" s="85"/>
      <c r="J30" s="85"/>
      <c r="K30" s="85" t="s">
        <v>732</v>
      </c>
      <c r="L30" s="85"/>
      <c r="M30" s="85"/>
      <c r="N30" s="85"/>
      <c r="O30" s="86"/>
      <c r="P30" s="75">
        <v>2</v>
      </c>
      <c r="Q30" s="75"/>
      <c r="R30" s="91">
        <v>172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742</v>
      </c>
      <c r="AA30" s="85"/>
      <c r="AB30" s="85"/>
      <c r="AC30" s="85"/>
      <c r="AD30" s="85"/>
      <c r="AE30" s="85" t="s">
        <v>744</v>
      </c>
      <c r="AF30" s="85"/>
      <c r="AG30" s="85"/>
      <c r="AH30" s="85"/>
      <c r="AI30" s="86"/>
      <c r="AJ30" s="75">
        <v>1</v>
      </c>
      <c r="AK30" s="75"/>
      <c r="AL30" s="91">
        <v>168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707</v>
      </c>
      <c r="G31" s="78"/>
      <c r="H31" s="78"/>
      <c r="I31" s="78"/>
      <c r="J31" s="78"/>
      <c r="K31" s="78" t="s">
        <v>710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718</v>
      </c>
      <c r="AA31" s="78"/>
      <c r="AB31" s="78"/>
      <c r="AC31" s="78"/>
      <c r="AD31" s="78"/>
      <c r="AE31" s="78" t="s">
        <v>719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1154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横浜市立あかね台中学校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ふじた</v>
      </c>
      <c r="F7" s="320"/>
      <c r="G7" s="320"/>
      <c r="H7" s="320"/>
      <c r="I7" s="320"/>
      <c r="J7" s="320"/>
      <c r="K7" s="320" t="str">
        <f>IF(入力!L12="","",入力!L12)</f>
        <v>しげき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むねお</v>
      </c>
      <c r="V7" s="150"/>
      <c r="W7" s="150"/>
      <c r="X7" s="150"/>
      <c r="Y7" s="150"/>
      <c r="Z7" s="322"/>
      <c r="AA7" s="302" t="str">
        <f>IF(入力!AB12="","",入力!AB12)</f>
        <v>しんいち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藤田</v>
      </c>
      <c r="F8" s="343"/>
      <c r="G8" s="343"/>
      <c r="H8" s="343"/>
      <c r="I8" s="343"/>
      <c r="J8" s="343"/>
      <c r="K8" s="343" t="str">
        <f>IF(入力!L13="","",入力!L13)</f>
        <v>茂樹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棟尾</v>
      </c>
      <c r="V8" s="311"/>
      <c r="W8" s="311"/>
      <c r="X8" s="311"/>
      <c r="Y8" s="311"/>
      <c r="Z8" s="312"/>
      <c r="AA8" s="313" t="str">
        <f>IF(入力!AB13="","",入力!AB13)</f>
        <v>慎一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やまもと</v>
      </c>
      <c r="V9" s="150"/>
      <c r="W9" s="150"/>
      <c r="X9" s="150"/>
      <c r="Y9" s="150"/>
      <c r="Z9" s="322"/>
      <c r="AA9" s="302" t="str">
        <f>IF(入力!AB14="","",入力!AB14)</f>
        <v>まさや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山本</v>
      </c>
      <c r="V10" s="328"/>
      <c r="W10" s="328"/>
      <c r="X10" s="328"/>
      <c r="Y10" s="328"/>
      <c r="Z10" s="329"/>
      <c r="AA10" s="330" t="str">
        <f>IF(入力!AB15="","",入力!AB15)</f>
        <v>雅也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やまもと</v>
      </c>
      <c r="F15" s="279"/>
      <c r="G15" s="279"/>
      <c r="H15" s="279"/>
      <c r="I15" s="279"/>
      <c r="J15" s="279" t="str">
        <f>IF(入力!K20="","",入力!K20)</f>
        <v>まさや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165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あおき</v>
      </c>
      <c r="Z15" s="279"/>
      <c r="AA15" s="279"/>
      <c r="AB15" s="279"/>
      <c r="AC15" s="279"/>
      <c r="AD15" s="279" t="str">
        <f>IF(入力!AE20="","",入力!AE20)</f>
        <v>しゅんと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168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山本</v>
      </c>
      <c r="F16" s="293"/>
      <c r="G16" s="293"/>
      <c r="H16" s="293"/>
      <c r="I16" s="293"/>
      <c r="J16" s="293" t="str">
        <f>IF(入力!K21="","",入力!K21)</f>
        <v>雅也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青木</v>
      </c>
      <c r="Z16" s="293"/>
      <c r="AA16" s="293"/>
      <c r="AB16" s="293"/>
      <c r="AC16" s="293"/>
      <c r="AD16" s="293" t="str">
        <f>IF(入力!AE21="","",入力!AE21)</f>
        <v>駿人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さいとう</v>
      </c>
      <c r="F17" s="274"/>
      <c r="G17" s="274"/>
      <c r="H17" s="274"/>
      <c r="I17" s="274"/>
      <c r="J17" s="274" t="str">
        <f>IF(入力!K22="","",入力!K22)</f>
        <v>ゆめと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151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ごろうかわ</v>
      </c>
      <c r="Z17" s="274"/>
      <c r="AA17" s="274"/>
      <c r="AB17" s="274"/>
      <c r="AC17" s="274"/>
      <c r="AD17" s="274" t="str">
        <f>IF(入力!AE22="","",入力!AE22)</f>
        <v>むつみ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齋藤</v>
      </c>
      <c r="F18" s="267"/>
      <c r="G18" s="267"/>
      <c r="H18" s="267"/>
      <c r="I18" s="267"/>
      <c r="J18" s="267" t="str">
        <f>IF(入力!K23="","",入力!K23)</f>
        <v>夢斗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五郎川</v>
      </c>
      <c r="Z18" s="267"/>
      <c r="AA18" s="267"/>
      <c r="AB18" s="267"/>
      <c r="AC18" s="267"/>
      <c r="AD18" s="267" t="str">
        <f>IF(入力!AE23="","",入力!AE23)</f>
        <v>睦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さがえ</v>
      </c>
      <c r="F19" s="274"/>
      <c r="G19" s="274"/>
      <c r="H19" s="274"/>
      <c r="I19" s="274"/>
      <c r="J19" s="274" t="str">
        <f>IF(入力!K24="","",入力!K24)</f>
        <v>すぐる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からさわ</v>
      </c>
      <c r="Z19" s="274"/>
      <c r="AA19" s="274"/>
      <c r="AB19" s="274"/>
      <c r="AC19" s="274"/>
      <c r="AD19" s="274" t="str">
        <f>IF(入力!AE24="","",入力!AE24)</f>
        <v>あんじ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162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寒河江</v>
      </c>
      <c r="F20" s="267"/>
      <c r="G20" s="267"/>
      <c r="H20" s="267"/>
      <c r="I20" s="267"/>
      <c r="J20" s="267" t="str">
        <f>IF(入力!K25="","",入力!K25)</f>
        <v>英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唐澤</v>
      </c>
      <c r="Z20" s="267"/>
      <c r="AA20" s="267"/>
      <c r="AB20" s="267"/>
      <c r="AC20" s="267"/>
      <c r="AD20" s="267" t="str">
        <f>IF(入力!AE25="","",入力!AE25)</f>
        <v>晏士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いながき</v>
      </c>
      <c r="F21" s="274"/>
      <c r="G21" s="274"/>
      <c r="H21" s="274"/>
      <c r="I21" s="274"/>
      <c r="J21" s="274" t="str">
        <f>IF(入力!K26="","",入力!K26)</f>
        <v>たかひろ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172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たまき</v>
      </c>
      <c r="Z21" s="274"/>
      <c r="AA21" s="274"/>
      <c r="AB21" s="274"/>
      <c r="AC21" s="274"/>
      <c r="AD21" s="274" t="str">
        <f>IF(入力!AE26="","",入力!AE26)</f>
        <v>まさと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170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稲垣</v>
      </c>
      <c r="F22" s="267"/>
      <c r="G22" s="267"/>
      <c r="H22" s="267"/>
      <c r="I22" s="267"/>
      <c r="J22" s="267" t="str">
        <f>IF(入力!K27="","",入力!K27)</f>
        <v>隆宏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玉木</v>
      </c>
      <c r="Z22" s="267"/>
      <c r="AA22" s="267"/>
      <c r="AB22" s="267"/>
      <c r="AC22" s="267"/>
      <c r="AD22" s="267" t="str">
        <f>IF(入力!AE27="","",入力!AE27)</f>
        <v>雅人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すずき</v>
      </c>
      <c r="F23" s="274"/>
      <c r="G23" s="274"/>
      <c r="H23" s="274"/>
      <c r="I23" s="274"/>
      <c r="J23" s="274" t="str">
        <f>IF(入力!K28="","",入力!K28)</f>
        <v>かいと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165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わたなべ</v>
      </c>
      <c r="Z23" s="274"/>
      <c r="AA23" s="274"/>
      <c r="AB23" s="274"/>
      <c r="AC23" s="274"/>
      <c r="AD23" s="274" t="str">
        <f>IF(入力!AE28="","",入力!AE28)</f>
        <v>としあ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170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鈴木</v>
      </c>
      <c r="F24" s="267"/>
      <c r="G24" s="267"/>
      <c r="H24" s="267"/>
      <c r="I24" s="267"/>
      <c r="J24" s="267" t="str">
        <f>IF(入力!K29="","",入力!K29)</f>
        <v>海人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渡辺</v>
      </c>
      <c r="Z24" s="267"/>
      <c r="AA24" s="267"/>
      <c r="AB24" s="267"/>
      <c r="AC24" s="267"/>
      <c r="AD24" s="267" t="str">
        <f>IF(入力!AE29="","",入力!AE29)</f>
        <v>俊諒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たざわ</v>
      </c>
      <c r="F25" s="274"/>
      <c r="G25" s="274"/>
      <c r="H25" s="274"/>
      <c r="I25" s="274"/>
      <c r="J25" s="274" t="str">
        <f>IF(入力!K30="","",入力!K30)</f>
        <v>たいよう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172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やまもと</v>
      </c>
      <c r="Z25" s="274"/>
      <c r="AA25" s="274"/>
      <c r="AB25" s="274"/>
      <c r="AC25" s="274"/>
      <c r="AD25" s="274" t="str">
        <f>IF(入力!AE30="","",入力!AE30)</f>
        <v>ひろみ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168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田澤</v>
      </c>
      <c r="F26" s="307"/>
      <c r="G26" s="307"/>
      <c r="H26" s="307"/>
      <c r="I26" s="307"/>
      <c r="J26" s="307" t="str">
        <f>IF(入力!K31="","",入力!K31)</f>
        <v>大洋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山本</v>
      </c>
      <c r="Z26" s="307"/>
      <c r="AA26" s="307"/>
      <c r="AB26" s="307"/>
      <c r="AC26" s="307"/>
      <c r="AD26" s="307" t="str">
        <f>IF(入力!AE31="","",入力!AE31)</f>
        <v>紘未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1154</v>
      </c>
      <c r="B7" s="46" t="str">
        <f>入力!$F$3</f>
        <v>横浜市立あかね台中学校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0066</v>
      </c>
      <c r="H7" s="46"/>
      <c r="I7" s="46" t="str">
        <f>IF(入力!$L$5="","",入力!$L$5)</f>
        <v>横浜市青葉区あかね台2-8-2</v>
      </c>
      <c r="J7" s="46"/>
      <c r="K7" s="57" t="str">
        <f>IF(入力!$AB$4="","",入力!$AB$4)</f>
        <v>045</v>
      </c>
      <c r="L7" s="57" t="str">
        <f>IF(入力!$AG$4="","",入力!$AG$4)</f>
        <v>985</v>
      </c>
      <c r="M7" s="57" t="str">
        <f>IF(入力!$AL$4="","",入力!$AL$4)</f>
        <v>5010</v>
      </c>
      <c r="N7" s="57" t="str">
        <f>IF(入力!$AB$6="","",入力!$AB$6)</f>
        <v>045</v>
      </c>
      <c r="O7" s="57" t="str">
        <f>IF(入力!$AG$6="","",入力!$AG$6)</f>
        <v>985</v>
      </c>
      <c r="P7" s="57" t="str">
        <f>IF(入力!$AL$6="","",入力!$AL$6)</f>
        <v>5015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藤田</v>
      </c>
      <c r="D16" s="46" t="str">
        <f>IF(入力!$L$13="","",入力!$L$13)</f>
        <v>茂樹</v>
      </c>
      <c r="E16" s="46" t="str">
        <f>IF(入力!$F$12="","",入力!$F$12)</f>
        <v>ふじた</v>
      </c>
      <c r="F16" s="46" t="str">
        <f>IF(入力!$L$12="","",入力!$L$12)</f>
        <v>しげき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棟尾</v>
      </c>
      <c r="D17" s="46" t="str">
        <f>IF(入力!$AB$13="","",入力!$AB$13)</f>
        <v>慎一</v>
      </c>
      <c r="E17" s="46" t="str">
        <f>IF(入力!$V$12="","",入力!$V$12)</f>
        <v>むねお</v>
      </c>
      <c r="F17" s="46" t="str">
        <f>IF(入力!$AB$12="","",入力!$AB$12)</f>
        <v>しんいち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雅也</v>
      </c>
      <c r="E24" s="46" t="str">
        <f>IF(入力!$V$14="","",入力!$V$14)</f>
        <v>やまもと</v>
      </c>
      <c r="F24" s="46" t="str">
        <f>IF(入力!$AB$14="","",入力!$AB$14)</f>
        <v>まさや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雅也</v>
      </c>
      <c r="E53" s="46" t="str">
        <f>IF(入力!F20="","",入力!F20)</f>
        <v>やまもと</v>
      </c>
      <c r="F53" s="46" t="str">
        <f>IF(入力!K20="","",入力!K20)</f>
        <v>まさや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齋藤</v>
      </c>
      <c r="D54" s="46" t="str">
        <f>IF(入力!K23="","",入力!K23)</f>
        <v>夢斗</v>
      </c>
      <c r="E54" s="46" t="str">
        <f>IF(入力!F22="","",入力!F22)</f>
        <v>さいとう</v>
      </c>
      <c r="F54" s="46" t="str">
        <f>IF(入力!K22="","",入力!K22)</f>
        <v>ゆめと</v>
      </c>
      <c r="G54" s="46"/>
      <c r="H54" s="46"/>
      <c r="I54" s="46">
        <f>IF(入力!P22="","",入力!P22)</f>
        <v>2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寒河江</v>
      </c>
      <c r="D55" s="46" t="str">
        <f>IF(入力!K25="","",入力!K25)</f>
        <v>英</v>
      </c>
      <c r="E55" s="46" t="str">
        <f>IF(入力!F24="","",入力!F24)</f>
        <v>さがえ</v>
      </c>
      <c r="F55" s="46" t="str">
        <f>IF(入力!K24="","",入力!K24)</f>
        <v>すぐる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稲垣</v>
      </c>
      <c r="D56" s="46" t="str">
        <f>IF(入力!K27="","",入力!K27)</f>
        <v>隆宏</v>
      </c>
      <c r="E56" s="46" t="str">
        <f>IF(入力!F26="","",入力!F26)</f>
        <v>いながき</v>
      </c>
      <c r="F56" s="46" t="str">
        <f>IF(入力!K26="","",入力!K26)</f>
        <v>たかひろ</v>
      </c>
      <c r="G56" s="46"/>
      <c r="H56" s="46"/>
      <c r="I56" s="46">
        <f>IF(入力!P26="","",入力!P26)</f>
        <v>2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海人</v>
      </c>
      <c r="E57" s="46" t="str">
        <f>IF(入力!F28="","",入力!F28)</f>
        <v>すずき</v>
      </c>
      <c r="F57" s="46" t="str">
        <f>IF(入力!K28="","",入力!K28)</f>
        <v>かいと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田澤</v>
      </c>
      <c r="D58" s="46" t="str">
        <f>IF(入力!K31="","",入力!K31)</f>
        <v>大洋</v>
      </c>
      <c r="E58" s="46" t="str">
        <f>IF(入力!F30="","",入力!F30)</f>
        <v>たざわ</v>
      </c>
      <c r="F58" s="46" t="str">
        <f>IF(入力!K30="","",入力!K30)</f>
        <v>たいよう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青木</v>
      </c>
      <c r="D59" s="46" t="str">
        <f>IF(入力!AE21="","",入力!AE21)</f>
        <v>駿人</v>
      </c>
      <c r="E59" s="46" t="str">
        <f>IF(入力!Z20="","",入力!Z20)</f>
        <v>あおき</v>
      </c>
      <c r="F59" s="46" t="str">
        <f>IF(入力!AE20="","",入力!AE20)</f>
        <v>しゅんと</v>
      </c>
      <c r="G59" s="46"/>
      <c r="H59" s="46"/>
      <c r="I59" s="46">
        <f>IF(入力!AJ20="","",入力!AJ20)</f>
        <v>1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五郎川</v>
      </c>
      <c r="D60" s="46" t="str">
        <f>IF(入力!AE23="","",入力!AE23)</f>
        <v>睦</v>
      </c>
      <c r="E60" s="46" t="str">
        <f>IF(入力!Z22="","",入力!Z22)</f>
        <v>ごろうかわ</v>
      </c>
      <c r="F60" s="46" t="str">
        <f>IF(入力!AE22="","",入力!AE22)</f>
        <v>むつみ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唐澤</v>
      </c>
      <c r="D61" s="46" t="str">
        <f>IF(入力!AE25="","",入力!AE25)</f>
        <v>晏士</v>
      </c>
      <c r="E61" s="46" t="str">
        <f>IF(入力!Z24="","",入力!Z24)</f>
        <v>からさわ</v>
      </c>
      <c r="F61" s="46" t="str">
        <f>IF(入力!AE24="","",入力!AE24)</f>
        <v>あんじ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玉木</v>
      </c>
      <c r="D62" s="46" t="str">
        <f>IF(入力!AE27="","",入力!AE27)</f>
        <v>雅人</v>
      </c>
      <c r="E62" s="46" t="str">
        <f>IF(入力!Z26="","",入力!Z26)</f>
        <v>たまき</v>
      </c>
      <c r="F62" s="46" t="str">
        <f>IF(入力!AE26="","",入力!AE26)</f>
        <v>まさと</v>
      </c>
      <c r="G62" s="46"/>
      <c r="H62" s="46"/>
      <c r="I62" s="46">
        <f>IF(入力!AJ26="","",入力!AJ26)</f>
        <v>1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渡辺</v>
      </c>
      <c r="D63" s="46" t="str">
        <f>IF(入力!AE29="","",入力!AE29)</f>
        <v>俊諒</v>
      </c>
      <c r="E63" s="46" t="str">
        <f>IF(入力!Z28="","",入力!Z28)</f>
        <v>わたなべ</v>
      </c>
      <c r="F63" s="46" t="str">
        <f>IF(入力!AE28="","",入力!AE28)</f>
        <v>としあ</v>
      </c>
      <c r="G63" s="46"/>
      <c r="H63" s="46"/>
      <c r="I63" s="46">
        <f>IF(入力!AJ28="","",入力!AJ28)</f>
        <v>1</v>
      </c>
      <c r="J63" s="46">
        <f>IF(入力!AL28="","",入力!AL28)</f>
        <v>170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山本</v>
      </c>
      <c r="D64" s="46" t="str">
        <f>IF(入力!AE31="","",入力!AE31)</f>
        <v>紘未</v>
      </c>
      <c r="E64" s="46" t="str">
        <f>IF(入力!Z30="","",入力!Z30)</f>
        <v>やまもと</v>
      </c>
      <c r="F64" s="46" t="str">
        <f>IF(入力!AE30="","",入力!AE30)</f>
        <v>ひろみ</v>
      </c>
      <c r="G64" s="46"/>
      <c r="H64" s="46"/>
      <c r="I64" s="46">
        <f>IF(入力!AJ30="","",入力!AJ30)</f>
        <v>1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2017-10-27T08:29:45Z</cp:lastPrinted>
  <dcterms:created xsi:type="dcterms:W3CDTF">2006-11-03T01:52:14Z</dcterms:created>
  <dcterms:modified xsi:type="dcterms:W3CDTF">2017-10-27T08:30:09Z</dcterms:modified>
</cp:coreProperties>
</file>