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28115\Desktop\"/>
    </mc:Choice>
  </mc:AlternateContent>
  <bookViews>
    <workbookView xWindow="-120" yWindow="-120" windowWidth="20730" windowHeight="111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<sst xmlns="http://schemas.openxmlformats.org/spreadsheetml/2006/main" count="1495" uniqueCount="762">
  <si>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</si>
  <si>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</si>
  <si>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</si>
  <si>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</si>
  <si>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</si>
  <si>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</si>
  <si>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</si>
  <si>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</si>
  <si>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</si>
  <si>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</si>
  <si>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</si>
  <si>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</si>
  <si>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</si>
  <si>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</si>
  <si>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</si>
  <si>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</si>
  <si>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</si>
  <si>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</si>
  <si>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</si>
  <si>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</si>
  <si>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</si>
  <si>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</si>
  <si>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</si>
  <si>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</si>
  <si>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</si>
  <si>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</si>
  <si>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</si>
  <si>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</si>
  <si>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</si>
  <si>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</si>
  <si>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</si>
  <si>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</si>
  <si>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</si>
  <si>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</si>
  <si>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</si>
  <si>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</si>
  <si>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</si>
  <si>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</si>
  <si>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</si>
  <si>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</si>
  <si>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</si>
  <si>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</si>
  <si>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</si>
  <si>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</si>
  <si>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</si>
  <si>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</si>
  <si>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</si>
  <si>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</si>
  <si>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</si>
  <si>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</si>
  <si>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</si>
  <si>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</si>
  <si>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</si>
  <si>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</si>
  <si>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</si>
  <si>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</si>
  <si>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</si>
  <si>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</si>
  <si>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</si>
  <si>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</si>
  <si>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</si>
  <si>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</si>
  <si>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</si>
  <si>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</si>
  <si>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</si>
  <si>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</si>
  <si>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</si>
  <si>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</si>
  <si>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</si>
  <si>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</si>
  <si>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</si>
  <si>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</si>
  <si>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</si>
  <si>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</si>
  <si>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</si>
  <si>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</si>
  <si>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</si>
  <si>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</si>
  <si>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</si>
  <si>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</si>
  <si>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</si>
  <si>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</si>
  <si>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</si>
  <si>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</si>
  <si>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</si>
  <si>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</si>
  <si>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</si>
  <si>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</si>
  <si>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</si>
  <si>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</si>
  <si>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</si>
  <si>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</si>
  <si>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</si>
  <si>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</si>
  <si>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</si>
  <si>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</si>
  <si>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</si>
  <si>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</si>
  <si>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</si>
  <si>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</si>
  <si>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</si>
  <si>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</si>
  <si>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</si>
  <si>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</si>
  <si>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</si>
  <si>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</si>
  <si>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</si>
  <si>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</si>
  <si>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</si>
  <si>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</si>
  <si>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</si>
  <si>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</si>
  <si>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</si>
  <si>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</si>
  <si>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</si>
  <si>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</si>
  <si>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</si>
  <si>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</si>
  <si>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</si>
  <si>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</si>
  <si>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</si>
  <si>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</si>
  <si>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</si>
  <si>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</si>
  <si>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</si>
  <si>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</si>
  <si>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</si>
  <si>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</si>
  <si>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</si>
  <si>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</si>
  <si>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</si>
  <si>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</si>
  <si>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</si>
  <si>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</si>
  <si>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</si>
  <si>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</si>
  <si>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</si>
  <si>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</si>
  <si>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</si>
  <si>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</si>
  <si>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</si>
  <si>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</si>
  <si>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</si>
  <si>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</si>
  <si>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</si>
  <si>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</si>
  <si>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</si>
  <si>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</si>
  <si>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</si>
  <si>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</si>
  <si>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</si>
  <si>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</si>
  <si>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</si>
  <si>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</si>
  <si>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</si>
  <si>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</si>
  <si>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</si>
  <si>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</si>
  <si>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</si>
  <si>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</si>
  <si>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</si>
  <si>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</si>
  <si>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</si>
  <si>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</si>
  <si>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</si>
  <si>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</si>
  <si>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</si>
  <si>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</si>
  <si>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</si>
  <si>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</si>
  <si>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</si>
  <si>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</si>
  <si>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</si>
  <si>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</si>
  <si>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</si>
  <si>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</si>
  <si>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</si>
  <si>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</si>
  <si>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</si>
  <si>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</si>
  <si>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</si>
  <si>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</si>
  <si>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</si>
  <si>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</si>
  <si>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</si>
  <si>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</si>
  <si>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</si>
  <si>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</si>
  <si>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</si>
  <si>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</si>
  <si>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</si>
  <si>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</si>
  <si>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</si>
  <si>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</si>
  <si>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</si>
  <si>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</si>
  <si>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</si>
  <si>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</si>
  <si>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</si>
  <si>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</si>
  <si>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</si>
  <si>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</si>
  <si>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</si>
  <si>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</si>
  <si>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</si>
  <si>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</si>
  <si>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</si>
  <si>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</si>
  <si>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</si>
  <si>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</si>
  <si>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</si>
  <si>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</si>
  <si>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</si>
  <si>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</si>
  <si>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</si>
  <si>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</si>
  <si>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</si>
  <si>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</si>
  <si>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</si>
  <si>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</si>
  <si>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</si>
  <si>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</si>
  <si>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</si>
  <si>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</si>
  <si>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</si>
  <si>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</si>
  <si>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</si>
  <si>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</si>
  <si>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</si>
  <si>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</si>
  <si>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</si>
  <si>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</si>
  <si>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</si>
  <si>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</si>
  <si>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</si>
  <si>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</si>
  <si>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</si>
  <si>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</si>
  <si>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</si>
  <si>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</si>
  <si>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</si>
  <si>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</si>
  <si>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</si>
  <si>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</si>
  <si>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</si>
  <si>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</si>
  <si>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</si>
  <si>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</si>
  <si>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</si>
  <si>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</si>
  <si>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</si>
  <si>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</si>
  <si>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</si>
  <si>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</si>
  <si>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</si>
  <si>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</si>
  <si>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</si>
  <si>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</si>
  <si>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</si>
  <si>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</si>
  <si>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</si>
  <si>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</si>
  <si>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</si>
  <si>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</si>
  <si>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</si>
  <si>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</si>
  <si>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</si>
  <si>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</si>
  <si>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</si>
  <si>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</si>
  <si>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</si>
  <si>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</si>
  <si>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</si>
  <si>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</si>
  <si>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</si>
  <si>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</si>
  <si>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</si>
  <si>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</si>
  <si>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</si>
  <si>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</si>
  <si>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</si>
  <si>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</si>
  <si>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</si>
  <si>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</si>
  <si>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</si>
  <si>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</si>
  <si>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</si>
  <si>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</si>
  <si>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</si>
  <si>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</si>
  <si>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</si>
  <si>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</si>
  <si>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</si>
  <si>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</si>
  <si>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</si>
  <si>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</si>
  <si>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</si>
  <si>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</si>
  <si>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</si>
  <si>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</si>
  <si>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</si>
  <si>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</si>
  <si>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</si>
  <si>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</si>
  <si>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</si>
  <si>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</si>
  <si>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</si>
  <si>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</si>
  <si>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</si>
  <si>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</si>
  <si>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</si>
  <si>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</si>
  <si>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</si>
  <si>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</si>
  <si>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</si>
  <si>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</si>
  <si>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</si>
  <si>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</si>
  <si>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</si>
  <si>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</si>
  <si>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</si>
  <si>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</si>
  <si>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</si>
  <si>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</si>
  <si>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</si>
  <si>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</si>
  <si>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</si>
  <si>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</si>
  <si>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</si>
  <si>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</si>
  <si>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</si>
  <si>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</si>
  <si>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</si>
  <si>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</si>
  <si>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</si>
  <si>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</si>
  <si>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</si>
  <si>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</si>
  <si>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</si>
  <si>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</si>
  <si>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</si>
  <si>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</si>
  <si>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</si>
  <si>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</si>
  <si>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</si>
  <si>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</si>
  <si>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</si>
  <si>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</si>
  <si>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</si>
  <si>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</si>
  <si>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</si>
  <si>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</si>
  <si>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</si>
  <si>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</si>
  <si>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</si>
  <si>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</si>
  <si>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</si>
  <si>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</si>
  <si>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</si>
  <si>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</si>
  <si>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</si>
  <si>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</si>
  <si>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</si>
  <si>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</si>
  <si>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</si>
  <si>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</si>
  <si>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</si>
  <si>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</si>
  <si>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</si>
  <si>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</si>
  <si>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</si>
  <si>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</si>
  <si>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</si>
  <si>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</si>
  <si>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</si>
  <si>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</si>
  <si>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</si>
  <si>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</si>
  <si>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</si>
  <si>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</si>
  <si>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</si>
  <si>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</si>
  <si>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</si>
  <si>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</si>
  <si>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</si>
  <si>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</si>
  <si>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</si>
  <si>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</si>
  <si>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</si>
  <si>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</si>
  <si>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</si>
  <si>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</si>
  <si>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</si>
  <si>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</si>
  <si>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</si>
  <si>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</si>
  <si>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</si>
  <si>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</si>
  <si>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</si>
  <si>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</si>
  <si>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</si>
  <si>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</si>
  <si>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</si>
  <si>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</si>
  <si>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</si>
  <si>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</si>
  <si>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</si>
  <si>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</si>
  <si>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</si>
  <si>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</si>
  <si>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</si>
  <si>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</si>
  <si>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</si>
  <si>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</si>
  <si>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</si>
  <si>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</si>
  <si>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</si>
  <si>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</si>
  <si>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</si>
  <si>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</si>
  <si>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</si>
  <si>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</si>
  <si>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</si>
  <si>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</si>
  <si>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</si>
  <si>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</si>
  <si>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</si>
  <si>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</si>
  <si>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</si>
  <si>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</si>
  <si>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</si>
  <si>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</si>
  <si>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</si>
  <si>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</si>
  <si>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</si>
  <si>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</si>
  <si>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</si>
  <si>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</si>
  <si>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</si>
  <si>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</si>
  <si>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</si>
  <si>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</si>
  <si>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</si>
  <si>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</si>
  <si>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</si>
  <si>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</si>
  <si>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</si>
  <si>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</si>
  <si>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</si>
  <si>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</si>
  <si>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</si>
  <si>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</si>
  <si>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</si>
  <si>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</si>
  <si>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</si>
  <si>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</si>
  <si>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</si>
  <si>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</si>
  <si>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</si>
  <si>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</si>
  <si>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</si>
  <si>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</si>
  <si>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</si>
  <si>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</si>
  <si>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</si>
  <si>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</si>
  <si>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</si>
  <si>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</si>
  <si>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</si>
  <si>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</si>
  <si>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</si>
  <si>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</si>
  <si>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</si>
  <si>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</si>
  <si>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</si>
  <si>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</si>
  <si>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</si>
  <si>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</si>
  <si>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</si>
  <si>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</si>
  <si>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</si>
  <si>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</si>
  <si>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</si>
  <si>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</si>
  <si>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</si>
  <si>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</si>
  <si>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</si>
  <si>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</si>
  <si>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</si>
  <si>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</si>
  <si>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</si>
  <si>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</si>
  <si>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</si>
  <si>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</si>
  <si>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</si>
  <si>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</si>
  <si>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</si>
  <si>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</si>
  <si>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</si>
  <si>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</si>
  <si>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</si>
  <si>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</si>
  <si>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</si>
  <si>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</si>
  <si>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</si>
  <si>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</si>
  <si>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</si>
  <si>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</si>
  <si>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</si>
  <si>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</si>
  <si>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</si>
  <si>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</si>
  <si>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</si>
  <si>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</si>
  <si>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</si>
  <si>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</si>
  <si>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</si>
  <si>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</si>
  <si>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</si>
  <si>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</si>
  <si>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</si>
  <si>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</si>
  <si>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</si>
  <si>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</si>
  <si>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</si>
  <si>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</si>
  <si>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</si>
  <si>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</si>
  <si>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</si>
  <si>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</si>
  <si>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</si>
  <si>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</si>
  <si>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</si>
  <si>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</si>
  <si>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</si>
  <si>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</si>
  <si>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</si>
  <si>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</si>
  <si>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</si>
  <si>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</si>
  <si>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</si>
  <si>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</si>
  <si>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</si>
  <si>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</si>
  <si>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</si>
  <si>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</si>
  <si>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</si>
  <si>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</si>
  <si>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</si>
  <si>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</si>
  <si>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</si>
  <si>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</si>
  <si>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</si>
  <si>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</si>
  <si>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</si>
  <si>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</si>
  <si>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</si>
  <si>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</si>
  <si>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</si>
  <si>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</si>
  <si>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</si>
  <si>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</si>
  <si>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</si>
  <si>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</si>
  <si>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</si>
  <si>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</si>
  <si>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</si>
  <si>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</si>
  <si>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</si>
  <si>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</si>
  <si>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</si>
  <si>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</si>
  <si>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</si>
  <si>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</si>
  <si>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</si>
  <si>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</si>
  <si>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</si>
  <si>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</si>
  <si>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</si>
  <si>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</si>
  <si>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</si>
  <si>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</si>
  <si>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</si>
  <si>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</si>
  <si>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</si>
  <si>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</si>
  <si>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</si>
  <si>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</si>
  <si>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</si>
  <si>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</si>
  <si>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</si>
  <si>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</si>
  <si>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</si>
  <si>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</si>
  <si>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</si>
  <si>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</si>
  <si>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</si>
  <si>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</si>
  <si>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</si>
  <si>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</si>
  <si>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</si>
  <si>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</si>
  <si>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</si>
  <si>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</si>
  <si>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</si>
  <si>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</si>
  <si>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</si>
  <si>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</si>
  <si>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</si>
  <si>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</si>
  <si>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</si>
  <si>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</si>
  <si>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</si>
  <si>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</si>
  <si>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</si>
  <si>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</si>
  <si>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</si>
  <si>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</si>
  <si>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</si>
  <si>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</si>
  <si>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</si>
  <si>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</si>
  <si>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</si>
  <si>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</si>
  <si>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</si>
  <si>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</si>
  <si>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</si>
  <si>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</si>
  <si>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</si>
  <si>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</si>
  <si>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</si>
  <si>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</si>
  <si>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</si>
  <si>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</si>
  <si>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</si>
  <si>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</si>
  <si>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</si>
  <si>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</si>
  <si>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</si>
  <si>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</si>
  <si>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</si>
  <si>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</si>
  <si>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</si>
  <si>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</si>
  <si>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</si>
  <si>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</si>
  <si>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</si>
  <si>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</si>
  <si>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</si>
  <si>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</si>
  <si>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</si>
  <si>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</si>
  <si>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</si>
  <si>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</si>
  <si>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</si>
  <si>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</si>
  <si>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</si>
  <si>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</si>
  <si>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</si>
  <si>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</si>
  <si>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</si>
  <si>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</si>
  <si>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</si>
  <si>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</si>
  <si>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</si>
  <si>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</si>
  <si>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</si>
  <si>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</si>
  <si>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</si>
  <si>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</si>
  <si>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</si>
  <si>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</si>
  <si>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</si>
  <si>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</si>
  <si>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</si>
  <si>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</si>
  <si>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</si>
  <si>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</si>
  <si>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</si>
  <si>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</si>
  <si>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</si>
  <si>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</si>
  <si>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</si>
  <si>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</si>
  <si>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</si>
  <si>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</si>
  <si>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</si>
  <si>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</si>
  <si>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</si>
  <si>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</si>
  <si>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</si>
  <si>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</si>
  <si>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</si>
  <si>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</si>
  <si>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</si>
  <si>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391</t>
    <phoneticPr fontId="2"/>
  </si>
  <si>
    <t>5514</t>
    <phoneticPr fontId="2"/>
  </si>
  <si>
    <t>241</t>
    <phoneticPr fontId="2"/>
  </si>
  <si>
    <t>0836</t>
    <phoneticPr fontId="2"/>
  </si>
  <si>
    <t>横浜市旭区万騎が原３１</t>
    <rPh sb="0" eb="5">
      <t>ヨコハマシアサヒク</t>
    </rPh>
    <rPh sb="5" eb="7">
      <t>マキ</t>
    </rPh>
    <rPh sb="8" eb="9">
      <t>ハラ</t>
    </rPh>
    <phoneticPr fontId="2"/>
  </si>
  <si>
    <t>5537</t>
    <phoneticPr fontId="2"/>
  </si>
  <si>
    <t>小林</t>
    <rPh sb="0" eb="2">
      <t>コバヤシ</t>
    </rPh>
    <phoneticPr fontId="2"/>
  </si>
  <si>
    <t>壽人</t>
    <rPh sb="0" eb="2">
      <t>コトブキヒト</t>
    </rPh>
    <phoneticPr fontId="2"/>
  </si>
  <si>
    <t>こばやし</t>
    <phoneticPr fontId="2"/>
  </si>
  <si>
    <t>としひと</t>
    <phoneticPr fontId="2"/>
  </si>
  <si>
    <t>上野</t>
    <rPh sb="0" eb="2">
      <t>ウエノ</t>
    </rPh>
    <phoneticPr fontId="2"/>
  </si>
  <si>
    <t>実紗</t>
    <rPh sb="0" eb="2">
      <t>ミサ</t>
    </rPh>
    <phoneticPr fontId="2"/>
  </si>
  <si>
    <t>うえの</t>
    <phoneticPr fontId="2"/>
  </si>
  <si>
    <t>みさ</t>
    <phoneticPr fontId="2"/>
  </si>
  <si>
    <t>中澤</t>
    <rPh sb="0" eb="2">
      <t>ナカザワ</t>
    </rPh>
    <phoneticPr fontId="2"/>
  </si>
  <si>
    <t>蒼空</t>
    <rPh sb="0" eb="2">
      <t>アオイソラ</t>
    </rPh>
    <phoneticPr fontId="2"/>
  </si>
  <si>
    <t>なかざわ</t>
    <phoneticPr fontId="2"/>
  </si>
  <si>
    <t>そら</t>
    <phoneticPr fontId="2"/>
  </si>
  <si>
    <t>中村　雅一</t>
    <rPh sb="0" eb="2">
      <t>ナカムラ</t>
    </rPh>
    <rPh sb="3" eb="5">
      <t>マサカズ</t>
    </rPh>
    <phoneticPr fontId="2"/>
  </si>
  <si>
    <t>令和４</t>
    <rPh sb="0" eb="2">
      <t>レイワ</t>
    </rPh>
    <phoneticPr fontId="2"/>
  </si>
  <si>
    <t>中澤</t>
    <rPh sb="0" eb="2">
      <t>ナカザワ</t>
    </rPh>
    <phoneticPr fontId="2"/>
  </si>
  <si>
    <t>蒼空</t>
    <rPh sb="0" eb="1">
      <t>アオイ</t>
    </rPh>
    <rPh sb="1" eb="2">
      <t>ソラ</t>
    </rPh>
    <phoneticPr fontId="2"/>
  </si>
  <si>
    <t>遠矢</t>
    <rPh sb="0" eb="2">
      <t>トオヤ</t>
    </rPh>
    <phoneticPr fontId="2"/>
  </si>
  <si>
    <t>みみい</t>
    <phoneticPr fontId="2"/>
  </si>
  <si>
    <t>川人</t>
    <rPh sb="0" eb="2">
      <t>カワヒト</t>
    </rPh>
    <phoneticPr fontId="2"/>
  </si>
  <si>
    <t>理紗子</t>
    <rPh sb="0" eb="3">
      <t>リサコ</t>
    </rPh>
    <phoneticPr fontId="2"/>
  </si>
  <si>
    <t>なかざわ</t>
    <phoneticPr fontId="2"/>
  </si>
  <si>
    <t>そら</t>
    <phoneticPr fontId="2"/>
  </si>
  <si>
    <t>とおや</t>
    <phoneticPr fontId="2"/>
  </si>
  <si>
    <t>かわひと</t>
    <phoneticPr fontId="2"/>
  </si>
  <si>
    <t>りさこ</t>
    <phoneticPr fontId="2"/>
  </si>
  <si>
    <t>鈴木</t>
    <rPh sb="0" eb="2">
      <t>スズキ</t>
    </rPh>
    <phoneticPr fontId="2"/>
  </si>
  <si>
    <t>ゆい子</t>
    <rPh sb="2" eb="3">
      <t>コ</t>
    </rPh>
    <phoneticPr fontId="2"/>
  </si>
  <si>
    <t>すずき</t>
    <phoneticPr fontId="2"/>
  </si>
  <si>
    <t>ゆいこ</t>
    <phoneticPr fontId="2"/>
  </si>
  <si>
    <t>田山</t>
    <rPh sb="0" eb="2">
      <t>タヤマ</t>
    </rPh>
    <phoneticPr fontId="2"/>
  </si>
  <si>
    <t>たやま</t>
    <phoneticPr fontId="2"/>
  </si>
  <si>
    <t>ひなえ</t>
    <phoneticPr fontId="2"/>
  </si>
  <si>
    <t>雛江</t>
    <rPh sb="0" eb="1">
      <t>ヒナ</t>
    </rPh>
    <rPh sb="1" eb="2">
      <t>エ</t>
    </rPh>
    <phoneticPr fontId="2"/>
  </si>
  <si>
    <t>やまだ</t>
    <phoneticPr fontId="2"/>
  </si>
  <si>
    <t>まひろ</t>
    <phoneticPr fontId="2"/>
  </si>
  <si>
    <t>山田</t>
    <rPh sb="0" eb="2">
      <t>ヤマダ</t>
    </rPh>
    <phoneticPr fontId="2"/>
  </si>
  <si>
    <t>矢野</t>
    <rPh sb="0" eb="2">
      <t>ヤノ</t>
    </rPh>
    <phoneticPr fontId="2"/>
  </si>
  <si>
    <t>さくら</t>
    <phoneticPr fontId="2"/>
  </si>
  <si>
    <t>やの</t>
    <phoneticPr fontId="2"/>
  </si>
  <si>
    <t>そうま</t>
    <phoneticPr fontId="2"/>
  </si>
  <si>
    <t>いおり</t>
    <phoneticPr fontId="2"/>
  </si>
  <si>
    <t>相馬</t>
    <rPh sb="0" eb="2">
      <t>ソウマ</t>
    </rPh>
    <phoneticPr fontId="2"/>
  </si>
  <si>
    <t>惟穂葵</t>
    <rPh sb="0" eb="1">
      <t>イ</t>
    </rPh>
    <rPh sb="1" eb="2">
      <t>ホ</t>
    </rPh>
    <rPh sb="2" eb="3">
      <t>アオイ</t>
    </rPh>
    <phoneticPr fontId="2"/>
  </si>
  <si>
    <t>いとう</t>
    <phoneticPr fontId="2"/>
  </si>
  <si>
    <t>あゆみ</t>
    <phoneticPr fontId="2"/>
  </si>
  <si>
    <t>うらば</t>
    <phoneticPr fontId="2"/>
  </si>
  <si>
    <t>さや</t>
    <phoneticPr fontId="2"/>
  </si>
  <si>
    <t>浦羽</t>
    <rPh sb="0" eb="2">
      <t>ウラバ</t>
    </rPh>
    <phoneticPr fontId="2"/>
  </si>
  <si>
    <t>咲弥</t>
    <rPh sb="0" eb="1">
      <t>サ</t>
    </rPh>
    <rPh sb="1" eb="2">
      <t>ヤ</t>
    </rPh>
    <phoneticPr fontId="2"/>
  </si>
  <si>
    <t>伊藤</t>
    <rPh sb="0" eb="2">
      <t>イトウ</t>
    </rPh>
    <phoneticPr fontId="2"/>
  </si>
  <si>
    <t>歩美</t>
    <rPh sb="0" eb="2">
      <t>アユミ</t>
    </rPh>
    <phoneticPr fontId="2"/>
  </si>
  <si>
    <t>りこ</t>
    <phoneticPr fontId="2"/>
  </si>
  <si>
    <t>莉子</t>
    <rPh sb="0" eb="2">
      <t>リコ</t>
    </rPh>
    <phoneticPr fontId="2"/>
  </si>
  <si>
    <t>はせがわ</t>
    <phoneticPr fontId="2"/>
  </si>
  <si>
    <t>ゆな</t>
    <phoneticPr fontId="2"/>
  </si>
  <si>
    <t>長谷川</t>
    <rPh sb="0" eb="3">
      <t>ハセガワ</t>
    </rPh>
    <phoneticPr fontId="2"/>
  </si>
  <si>
    <t>由奈</t>
    <rPh sb="0" eb="2">
      <t>ユナ</t>
    </rPh>
    <phoneticPr fontId="2"/>
  </si>
  <si>
    <t>瀬戸</t>
    <rPh sb="0" eb="2">
      <t>セト</t>
    </rPh>
    <phoneticPr fontId="2"/>
  </si>
  <si>
    <t>英佳</t>
    <rPh sb="0" eb="1">
      <t>エイ</t>
    </rPh>
    <rPh sb="1" eb="2">
      <t>ケイ</t>
    </rPh>
    <phoneticPr fontId="2"/>
  </si>
  <si>
    <t>せと</t>
    <phoneticPr fontId="2"/>
  </si>
  <si>
    <t>あやか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</si>
</sst>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1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28" sqref="AL28:AM29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1164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横浜市立万騎が原中学校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760</v>
      </c>
      <c r="G15" s="206"/>
      <c r="H15" s="206"/>
      <c r="I15" s="206"/>
      <c r="J15" s="206"/>
      <c r="K15" s="206" t="s">
        <v>761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758</v>
      </c>
      <c r="G16" s="215"/>
      <c r="H16" s="215"/>
      <c r="I16" s="215"/>
      <c r="J16" s="216"/>
      <c r="K16" s="215" t="s">
        <v>759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709</v>
      </c>
      <c r="AA16" s="215"/>
      <c r="AB16" s="215"/>
      <c r="AC16" s="215"/>
      <c r="AD16" s="216"/>
      <c r="AE16" s="215" t="s">
        <v>710</v>
      </c>
      <c r="AF16" s="215"/>
      <c r="AG16" s="215"/>
      <c r="AH16" s="215"/>
      <c r="AI16" s="226"/>
      <c r="AJ16" s="228">
        <v>12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721</v>
      </c>
      <c r="G22" s="121"/>
      <c r="H22" s="121"/>
      <c r="I22" s="121"/>
      <c r="J22" s="121"/>
      <c r="K22" s="121" t="s">
        <v>722</v>
      </c>
      <c r="L22" s="121"/>
      <c r="M22" s="121"/>
      <c r="N22" s="121"/>
      <c r="O22" s="122"/>
      <c r="P22" s="118">
        <v>3</v>
      </c>
      <c r="Q22" s="118"/>
      <c r="R22" s="109">
        <v>172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739</v>
      </c>
      <c r="AA22" s="121"/>
      <c r="AB22" s="121"/>
      <c r="AC22" s="121"/>
      <c r="AD22" s="121"/>
      <c r="AE22" s="121" t="s">
        <v>738</v>
      </c>
      <c r="AF22" s="121"/>
      <c r="AG22" s="121"/>
      <c r="AH22" s="121"/>
      <c r="AI22" s="122"/>
      <c r="AJ22" s="118">
        <v>3</v>
      </c>
      <c r="AK22" s="118"/>
      <c r="AL22" s="109">
        <v>162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715</v>
      </c>
      <c r="G23" s="114"/>
      <c r="H23" s="114"/>
      <c r="I23" s="114"/>
      <c r="J23" s="114"/>
      <c r="K23" s="114" t="s">
        <v>716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737</v>
      </c>
      <c r="AA23" s="114"/>
      <c r="AB23" s="114"/>
      <c r="AC23" s="114"/>
      <c r="AD23" s="114"/>
      <c r="AE23" s="114" t="s">
        <v>738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723</v>
      </c>
      <c r="G24" s="87"/>
      <c r="H24" s="87"/>
      <c r="I24" s="87"/>
      <c r="J24" s="87"/>
      <c r="K24" s="87" t="s">
        <v>718</v>
      </c>
      <c r="L24" s="87"/>
      <c r="M24" s="87"/>
      <c r="N24" s="87"/>
      <c r="O24" s="88"/>
      <c r="P24" s="77">
        <v>3</v>
      </c>
      <c r="Q24" s="77"/>
      <c r="R24" s="93">
        <v>163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740</v>
      </c>
      <c r="AA24" s="87"/>
      <c r="AB24" s="87"/>
      <c r="AC24" s="87"/>
      <c r="AD24" s="87"/>
      <c r="AE24" s="87" t="s">
        <v>741</v>
      </c>
      <c r="AF24" s="87"/>
      <c r="AG24" s="87"/>
      <c r="AH24" s="87"/>
      <c r="AI24" s="88"/>
      <c r="AJ24" s="77">
        <v>3</v>
      </c>
      <c r="AK24" s="77"/>
      <c r="AL24" s="93">
        <v>164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717</v>
      </c>
      <c r="G25" s="105"/>
      <c r="H25" s="105"/>
      <c r="I25" s="105"/>
      <c r="J25" s="105"/>
      <c r="K25" s="105" t="s">
        <v>718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742</v>
      </c>
      <c r="AA25" s="105"/>
      <c r="AB25" s="105"/>
      <c r="AC25" s="105"/>
      <c r="AD25" s="105"/>
      <c r="AE25" s="105" t="s">
        <v>743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724</v>
      </c>
      <c r="G26" s="87"/>
      <c r="H26" s="87"/>
      <c r="I26" s="87"/>
      <c r="J26" s="87"/>
      <c r="K26" s="87" t="s">
        <v>725</v>
      </c>
      <c r="L26" s="87"/>
      <c r="M26" s="87"/>
      <c r="N26" s="87"/>
      <c r="O26" s="88"/>
      <c r="P26" s="77">
        <v>3</v>
      </c>
      <c r="Q26" s="77"/>
      <c r="R26" s="93">
        <v>159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746</v>
      </c>
      <c r="AA26" s="87"/>
      <c r="AB26" s="87"/>
      <c r="AC26" s="87"/>
      <c r="AD26" s="87"/>
      <c r="AE26" s="87" t="s">
        <v>747</v>
      </c>
      <c r="AF26" s="87"/>
      <c r="AG26" s="87"/>
      <c r="AH26" s="87"/>
      <c r="AI26" s="88"/>
      <c r="AJ26" s="77">
        <v>3</v>
      </c>
      <c r="AK26" s="77"/>
      <c r="AL26" s="93">
        <v>150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719</v>
      </c>
      <c r="G27" s="105"/>
      <c r="H27" s="105"/>
      <c r="I27" s="105"/>
      <c r="J27" s="105"/>
      <c r="K27" s="105" t="s">
        <v>720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748</v>
      </c>
      <c r="AA27" s="105"/>
      <c r="AB27" s="105"/>
      <c r="AC27" s="105"/>
      <c r="AD27" s="105"/>
      <c r="AE27" s="105" t="s">
        <v>749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728</v>
      </c>
      <c r="G28" s="87"/>
      <c r="H28" s="87"/>
      <c r="I28" s="87"/>
      <c r="J28" s="87"/>
      <c r="K28" s="87" t="s">
        <v>729</v>
      </c>
      <c r="L28" s="87"/>
      <c r="M28" s="87"/>
      <c r="N28" s="87"/>
      <c r="O28" s="88"/>
      <c r="P28" s="77">
        <v>3</v>
      </c>
      <c r="Q28" s="77"/>
      <c r="R28" s="93">
        <v>158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744</v>
      </c>
      <c r="AA28" s="87"/>
      <c r="AB28" s="87"/>
      <c r="AC28" s="87"/>
      <c r="AD28" s="87"/>
      <c r="AE28" s="87" t="s">
        <v>745</v>
      </c>
      <c r="AF28" s="87"/>
      <c r="AG28" s="87"/>
      <c r="AH28" s="87"/>
      <c r="AI28" s="88"/>
      <c r="AJ28" s="77">
        <v>3</v>
      </c>
      <c r="AK28" s="77"/>
      <c r="AL28" s="93">
        <v>161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726</v>
      </c>
      <c r="G29" s="105"/>
      <c r="H29" s="105"/>
      <c r="I29" s="105"/>
      <c r="J29" s="105"/>
      <c r="K29" s="105" t="s">
        <v>727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750</v>
      </c>
      <c r="AA29" s="105"/>
      <c r="AB29" s="105"/>
      <c r="AC29" s="105"/>
      <c r="AD29" s="105"/>
      <c r="AE29" s="105" t="s">
        <v>751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731</v>
      </c>
      <c r="G30" s="87"/>
      <c r="H30" s="87"/>
      <c r="I30" s="87"/>
      <c r="J30" s="87"/>
      <c r="K30" s="87" t="s">
        <v>732</v>
      </c>
      <c r="L30" s="87"/>
      <c r="M30" s="87"/>
      <c r="N30" s="87"/>
      <c r="O30" s="88"/>
      <c r="P30" s="77">
        <v>3</v>
      </c>
      <c r="Q30" s="77"/>
      <c r="R30" s="93">
        <v>149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734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3</v>
      </c>
      <c r="AK30" s="77"/>
      <c r="AL30" s="93">
        <v>164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730</v>
      </c>
      <c r="G31" s="105"/>
      <c r="H31" s="105"/>
      <c r="I31" s="105"/>
      <c r="J31" s="105"/>
      <c r="K31" s="105" t="s">
        <v>733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736</v>
      </c>
      <c r="AA31" s="105"/>
      <c r="AB31" s="105"/>
      <c r="AC31" s="105"/>
      <c r="AD31" s="105"/>
      <c r="AE31" s="105" t="s">
        <v>753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734</v>
      </c>
      <c r="G32" s="87"/>
      <c r="H32" s="87"/>
      <c r="I32" s="87"/>
      <c r="J32" s="87"/>
      <c r="K32" s="87" t="s">
        <v>735</v>
      </c>
      <c r="L32" s="87"/>
      <c r="M32" s="87"/>
      <c r="N32" s="87"/>
      <c r="O32" s="88"/>
      <c r="P32" s="77">
        <v>3</v>
      </c>
      <c r="Q32" s="77"/>
      <c r="R32" s="93">
        <v>157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754</v>
      </c>
      <c r="AA32" s="87"/>
      <c r="AB32" s="87"/>
      <c r="AC32" s="87"/>
      <c r="AD32" s="87"/>
      <c r="AE32" s="87" t="s">
        <v>755</v>
      </c>
      <c r="AF32" s="87"/>
      <c r="AG32" s="87"/>
      <c r="AH32" s="87"/>
      <c r="AI32" s="88"/>
      <c r="AJ32" s="77">
        <v>2</v>
      </c>
      <c r="AK32" s="77"/>
      <c r="AL32" s="93">
        <v>153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736</v>
      </c>
      <c r="G33" s="80"/>
      <c r="H33" s="80"/>
      <c r="I33" s="80"/>
      <c r="J33" s="80"/>
      <c r="K33" s="80" t="s">
        <v>735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756</v>
      </c>
      <c r="AA33" s="80"/>
      <c r="AB33" s="80"/>
      <c r="AC33" s="80"/>
      <c r="AD33" s="80"/>
      <c r="AE33" s="80" t="s">
        <v>757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714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横浜市立万騎が原中学校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713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1164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横浜市立万騎が原中学校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こばやし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小林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せと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瀬戸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なかざわ</v>
      </c>
      <c r="F15" s="283"/>
      <c r="G15" s="283"/>
      <c r="H15" s="283"/>
      <c r="I15" s="283"/>
      <c r="J15" s="283" t="str">
        <f>IF(入力!K22="","",入力!K22)</f>
        <v>そら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やの</v>
      </c>
      <c r="Z15" s="283"/>
      <c r="AA15" s="283"/>
      <c r="AB15" s="283"/>
      <c r="AC15" s="283"/>
      <c r="AD15" s="283" t="str">
        <f>IF(入力!AE22="","",入力!AE22)</f>
        <v>さくら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162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中澤</v>
      </c>
      <c r="F16" s="297"/>
      <c r="G16" s="297"/>
      <c r="H16" s="297"/>
      <c r="I16" s="297"/>
      <c r="J16" s="297" t="str">
        <f>IF(入力!K23="","",入力!K23)</f>
        <v>蒼空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矢野</v>
      </c>
      <c r="Z16" s="297"/>
      <c r="AA16" s="297"/>
      <c r="AB16" s="297"/>
      <c r="AC16" s="297"/>
      <c r="AD16" s="297" t="str">
        <f>IF(入力!AE23="","",入力!AE23)</f>
        <v>さくら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とおや</v>
      </c>
      <c r="F17" s="278"/>
      <c r="G17" s="278"/>
      <c r="H17" s="278"/>
      <c r="I17" s="278"/>
      <c r="J17" s="278" t="str">
        <f>IF(入力!K24="","",入力!K24)</f>
        <v>みみい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そうま</v>
      </c>
      <c r="Z17" s="278"/>
      <c r="AA17" s="278"/>
      <c r="AB17" s="278"/>
      <c r="AC17" s="278"/>
      <c r="AD17" s="278" t="str">
        <f>IF(入力!AE24="","",入力!AE24)</f>
        <v>いおり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164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遠矢</v>
      </c>
      <c r="F18" s="270"/>
      <c r="G18" s="270"/>
      <c r="H18" s="270"/>
      <c r="I18" s="270"/>
      <c r="J18" s="270" t="str">
        <f>IF(入力!K25="","",入力!K25)</f>
        <v>みみい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相馬</v>
      </c>
      <c r="Z18" s="270"/>
      <c r="AA18" s="270"/>
      <c r="AB18" s="270"/>
      <c r="AC18" s="270"/>
      <c r="AD18" s="270" t="str">
        <f>IF(入力!AE25="","",入力!AE25)</f>
        <v>惟穂葵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かわひと</v>
      </c>
      <c r="F19" s="278"/>
      <c r="G19" s="278"/>
      <c r="H19" s="278"/>
      <c r="I19" s="278"/>
      <c r="J19" s="278" t="str">
        <f>IF(入力!K26="","",入力!K26)</f>
        <v>りさこ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159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うらば</v>
      </c>
      <c r="Z19" s="278"/>
      <c r="AA19" s="278"/>
      <c r="AB19" s="278"/>
      <c r="AC19" s="278"/>
      <c r="AD19" s="278" t="str">
        <f>IF(入力!AE26="","",入力!AE26)</f>
        <v>さや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150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川人</v>
      </c>
      <c r="F20" s="270"/>
      <c r="G20" s="270"/>
      <c r="H20" s="270"/>
      <c r="I20" s="270"/>
      <c r="J20" s="270" t="str">
        <f>IF(入力!K27="","",入力!K27)</f>
        <v>理紗子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浦羽</v>
      </c>
      <c r="Z20" s="270"/>
      <c r="AA20" s="270"/>
      <c r="AB20" s="270"/>
      <c r="AC20" s="270"/>
      <c r="AD20" s="270" t="str">
        <f>IF(入力!AE27="","",入力!AE27)</f>
        <v>咲弥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すずき</v>
      </c>
      <c r="F21" s="278"/>
      <c r="G21" s="278"/>
      <c r="H21" s="278"/>
      <c r="I21" s="278"/>
      <c r="J21" s="278" t="str">
        <f>IF(入力!K28="","",入力!K28)</f>
        <v>ゆいこ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158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いとう</v>
      </c>
      <c r="Z21" s="278"/>
      <c r="AA21" s="278"/>
      <c r="AB21" s="278"/>
      <c r="AC21" s="278"/>
      <c r="AD21" s="278" t="str">
        <f>IF(入力!AE28="","",入力!AE28)</f>
        <v>あゆみ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161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鈴木</v>
      </c>
      <c r="F22" s="270"/>
      <c r="G22" s="270"/>
      <c r="H22" s="270"/>
      <c r="I22" s="270"/>
      <c r="J22" s="270" t="str">
        <f>IF(入力!K29="","",入力!K29)</f>
        <v>ゆい子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伊藤</v>
      </c>
      <c r="Z22" s="270"/>
      <c r="AA22" s="270"/>
      <c r="AB22" s="270"/>
      <c r="AC22" s="270"/>
      <c r="AD22" s="270" t="str">
        <f>IF(入力!AE29="","",入力!AE29)</f>
        <v>歩美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たやま</v>
      </c>
      <c r="F23" s="278"/>
      <c r="G23" s="278"/>
      <c r="H23" s="278"/>
      <c r="I23" s="278"/>
      <c r="J23" s="278" t="str">
        <f>IF(入力!K30="","",入力!K30)</f>
        <v>ひなえ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149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やまだ</v>
      </c>
      <c r="Z23" s="278"/>
      <c r="AA23" s="278"/>
      <c r="AB23" s="278"/>
      <c r="AC23" s="278"/>
      <c r="AD23" s="278" t="str">
        <f>IF(入力!AE30="","",入力!AE30)</f>
        <v>りこ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164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田山</v>
      </c>
      <c r="F24" s="270"/>
      <c r="G24" s="270"/>
      <c r="H24" s="270"/>
      <c r="I24" s="270"/>
      <c r="J24" s="270" t="str">
        <f>IF(入力!K31="","",入力!K31)</f>
        <v>雛江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山田</v>
      </c>
      <c r="Z24" s="270"/>
      <c r="AA24" s="270"/>
      <c r="AB24" s="270"/>
      <c r="AC24" s="270"/>
      <c r="AD24" s="270" t="str">
        <f>IF(入力!AE31="","",入力!AE31)</f>
        <v>莉子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やまだ</v>
      </c>
      <c r="F25" s="278"/>
      <c r="G25" s="278"/>
      <c r="H25" s="278"/>
      <c r="I25" s="278"/>
      <c r="J25" s="278" t="str">
        <f>IF(入力!K32="","",入力!K32)</f>
        <v>まひろ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はせがわ</v>
      </c>
      <c r="Z25" s="278"/>
      <c r="AA25" s="278"/>
      <c r="AB25" s="278"/>
      <c r="AC25" s="278"/>
      <c r="AD25" s="278" t="str">
        <f>IF(入力!AE32="","",入力!AE32)</f>
        <v>ゆな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153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山田</v>
      </c>
      <c r="F26" s="312"/>
      <c r="G26" s="312"/>
      <c r="H26" s="312"/>
      <c r="I26" s="312"/>
      <c r="J26" s="312" t="str">
        <f>IF(入力!K33="","",入力!K33)</f>
        <v>まひろ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長谷川</v>
      </c>
      <c r="Z26" s="312"/>
      <c r="AA26" s="312"/>
      <c r="AB26" s="312"/>
      <c r="AC26" s="312"/>
      <c r="AD26" s="312" t="str">
        <f>IF(入力!AE33="","",入力!AE33)</f>
        <v>由奈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1164</v>
      </c>
      <c r="B7" s="31" t="str">
        <f t="shared" ref="B7:C7" si="0">IF($A$8="","",IF($A$9="",B8,B8&amp;"・"&amp;B9))</f>
        <v>横浜市立万騎が原中学校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241</v>
      </c>
      <c r="G7" s="31" t="str">
        <f t="shared" si="1"/>
        <v>0836</v>
      </c>
      <c r="H7" s="31">
        <f t="shared" si="1"/>
        <v>0</v>
      </c>
      <c r="I7" s="31" t="str">
        <f t="shared" si="1"/>
        <v>横浜市旭区万騎が原３１</v>
      </c>
      <c r="J7" s="31">
        <f t="shared" si="1"/>
        <v>0</v>
      </c>
      <c r="K7" s="31" t="str">
        <f t="shared" si="1"/>
        <v>045</v>
      </c>
      <c r="L7" s="31" t="str">
        <f t="shared" si="1"/>
        <v>391</v>
      </c>
      <c r="M7" s="31" t="str">
        <f t="shared" si="1"/>
        <v>5514</v>
      </c>
      <c r="N7" s="31" t="str">
        <f t="shared" si="1"/>
        <v>045</v>
      </c>
      <c r="O7" s="31" t="str">
        <f t="shared" si="1"/>
        <v>391</v>
      </c>
      <c r="P7" s="31" t="str">
        <f t="shared" si="1"/>
        <v>5537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1164</v>
      </c>
      <c r="B8" s="32" t="str">
        <f>IF(入力!$F$3="","",入力!$F$3)</f>
        <v>横浜市立万騎が原中学校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241</v>
      </c>
      <c r="G8" s="42" t="str">
        <f>IF(入力!$I$6="","",入力!$I$6)</f>
        <v>0836</v>
      </c>
      <c r="H8" s="32"/>
      <c r="I8" s="32" t="str">
        <f>IF(入力!$L$5="","",入力!$L$5)</f>
        <v>横浜市旭区万騎が原３１</v>
      </c>
      <c r="J8" s="32"/>
      <c r="K8" s="42" t="str">
        <f>IF(入力!$AB$4="","",入力!$AB$4)</f>
        <v>045</v>
      </c>
      <c r="L8" s="42" t="str">
        <f>IF(入力!$AG$4="","",入力!$AG$4)</f>
        <v>391</v>
      </c>
      <c r="M8" s="42" t="str">
        <f>IF(入力!$AL$4="","",入力!$AL$4)</f>
        <v>5514</v>
      </c>
      <c r="N8" s="42" t="str">
        <f>IF(入力!$AB$6="","",入力!$AB$6)</f>
        <v>045</v>
      </c>
      <c r="O8" s="42" t="str">
        <f>IF(入力!$AG$6="","",入力!$AG$6)</f>
        <v>391</v>
      </c>
      <c r="P8" s="42" t="str">
        <f>IF(入力!$AL$6="","",入力!$AL$6)</f>
        <v>5537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小林</v>
      </c>
      <c r="D16" s="32" t="str">
        <f>IF(入力!$K$13="","",入力!$K$13)</f>
        <v>壽人</v>
      </c>
      <c r="E16" s="32" t="str">
        <f>IF(入力!$F$12="","",入力!$F$12)</f>
        <v>こばやし</v>
      </c>
      <c r="F16" s="32" t="str">
        <f>IF(入力!$K$12="","",入力!$K$12)</f>
        <v>としひと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上野</v>
      </c>
      <c r="D17" s="32" t="str">
        <f>IF(入力!$AE$13="","",入力!$AE$13)</f>
        <v>実紗</v>
      </c>
      <c r="E17" s="32" t="str">
        <f>IF(入力!$Z$12="","",入力!$Z$12)</f>
        <v>うえの</v>
      </c>
      <c r="F17" s="32" t="str">
        <f>IF(入力!$AE$12="","",入力!$AE$12)</f>
        <v>みさ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瀬戸</v>
      </c>
      <c r="D20" s="32" t="str">
        <f>IF(入力!$K$16="","",入力!$K$16)</f>
        <v>英佳</v>
      </c>
      <c r="E20" s="32" t="str">
        <f>IF(入力!$F$15="","",入力!$F$15)</f>
        <v>せと</v>
      </c>
      <c r="F20" s="32" t="str">
        <f>IF(入力!$K$15="","",入力!$K$15)</f>
        <v>あやか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中澤</v>
      </c>
      <c r="D24" s="32" t="str">
        <f>IF(入力!$AE$16="","",入力!$AE$16)</f>
        <v>蒼空</v>
      </c>
      <c r="E24" s="32" t="str">
        <f>IF(入力!$Z$15="","",入力!$Z$15)</f>
        <v>なかざわ</v>
      </c>
      <c r="F24" s="32" t="str">
        <f>IF(入力!$AE$15="","",入力!$AE$15)</f>
        <v>そら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中澤</v>
      </c>
      <c r="D53" s="32" t="str">
        <f>IF(OR(L53&lt;&gt;"○",入力!K23=""),"",入力!K23)</f>
        <v>蒼空</v>
      </c>
      <c r="E53" s="32" t="str">
        <f>IF(OR(L53&lt;&gt;"○",入力!F22=""),"",入力!F22)</f>
        <v>なかざわ</v>
      </c>
      <c r="F53" s="32" t="str">
        <f>IF(OR(L53&lt;&gt;"○",入力!K22=""),"",入力!K22)</f>
        <v>そら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遠矢</v>
      </c>
      <c r="D54" s="32" t="str">
        <f>IF(OR(L54&lt;&gt;"○",入力!K25=""),"",入力!K25)</f>
        <v>みみい</v>
      </c>
      <c r="E54" s="32" t="str">
        <f>IF(OR(L54&lt;&gt;"○",入力!F24=""),"",入力!F24)</f>
        <v>とおや</v>
      </c>
      <c r="F54" s="32" t="str">
        <f>IF(OR(L54&lt;&gt;"○",入力!K24=""),"",入力!K24)</f>
        <v>みみい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川人</v>
      </c>
      <c r="D55" s="32" t="str">
        <f>IF(OR(L55&lt;&gt;"○",入力!K27=""),"",入力!K27)</f>
        <v>理紗子</v>
      </c>
      <c r="E55" s="32" t="str">
        <f>IF(OR(L55&lt;&gt;"○",入力!F26=""),"",入力!F26)</f>
        <v>かわひと</v>
      </c>
      <c r="F55" s="32" t="str">
        <f>IF(OR(L55&lt;&gt;"○",入力!K26=""),"",入力!K26)</f>
        <v>りさこ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ゆい子</v>
      </c>
      <c r="E56" s="32" t="str">
        <f>IF(OR(L56&lt;&gt;"○",入力!F28=""),"",入力!F28)</f>
        <v>すずき</v>
      </c>
      <c r="F56" s="32" t="str">
        <f>IF(OR(L56&lt;&gt;"○",入力!K28=""),"",入力!K28)</f>
        <v>ゆいこ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田山</v>
      </c>
      <c r="D57" s="32" t="str">
        <f>IF(OR(L57&lt;&gt;"○",入力!K31=""),"",入力!K31)</f>
        <v>雛江</v>
      </c>
      <c r="E57" s="32" t="str">
        <f>IF(OR(L57&lt;&gt;"○",入力!F30=""),"",入力!F30)</f>
        <v>たやま</v>
      </c>
      <c r="F57" s="32" t="str">
        <f>IF(OR(L57&lt;&gt;"○",入力!K30=""),"",入力!K30)</f>
        <v>ひなえ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149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山田</v>
      </c>
      <c r="D58" s="32" t="str">
        <f>IF(OR(L58&lt;&gt;"○",入力!K33=""),"",入力!K33)</f>
        <v>まひろ</v>
      </c>
      <c r="E58" s="32" t="str">
        <f>IF(OR(L58&lt;&gt;"○",入力!F32=""),"",入力!F32)</f>
        <v>やまだ</v>
      </c>
      <c r="F58" s="32" t="str">
        <f>IF(OR(L58&lt;&gt;"○",入力!K32=""),"",入力!K32)</f>
        <v>まひろ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矢野</v>
      </c>
      <c r="D59" s="32" t="str">
        <f>IF(OR(L59&lt;&gt;"○",入力!AE23=""),"",入力!AE23)</f>
        <v>さくら</v>
      </c>
      <c r="E59" s="32" t="str">
        <f>IF(OR(L59&lt;&gt;"○",入力!Z22=""),"",入力!Z22)</f>
        <v>やの</v>
      </c>
      <c r="F59" s="32" t="str">
        <f>IF(OR(L59&lt;&gt;"○",入力!AE22=""),"",入力!AE22)</f>
        <v>さくら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相馬</v>
      </c>
      <c r="D60" s="32" t="str">
        <f>IF(OR(L60&lt;&gt;"○",入力!AE25=""),"",入力!AE25)</f>
        <v>惟穂葵</v>
      </c>
      <c r="E60" s="32" t="str">
        <f>IF(OR(L60&lt;&gt;"○",入力!Z24=""),"",入力!Z24)</f>
        <v>そうま</v>
      </c>
      <c r="F60" s="32" t="str">
        <f>IF(OR(L60&lt;&gt;"○",入力!AE24=""),"",入力!AE24)</f>
        <v>いおり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浦羽</v>
      </c>
      <c r="D61" s="32" t="str">
        <f>IF(OR(L61&lt;&gt;"○",入力!AE27=""),"",入力!AE27)</f>
        <v>咲弥</v>
      </c>
      <c r="E61" s="32" t="str">
        <f>IF(OR(L61&lt;&gt;"○",入力!Z26=""),"",入力!Z26)</f>
        <v>うらば</v>
      </c>
      <c r="F61" s="32" t="str">
        <f>IF(OR(L61&lt;&gt;"○",入力!AE26=""),"",入力!AE26)</f>
        <v>さや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伊藤</v>
      </c>
      <c r="D62" s="32" t="str">
        <f>IF(OR(L62&lt;&gt;"○",入力!AE29=""),"",入力!AE29)</f>
        <v>歩美</v>
      </c>
      <c r="E62" s="32" t="str">
        <f>IF(OR(L62&lt;&gt;"○",入力!Z28=""),"",入力!Z28)</f>
        <v>いとう</v>
      </c>
      <c r="F62" s="32" t="str">
        <f>IF(OR(L62&lt;&gt;"○",入力!AE28=""),"",入力!AE28)</f>
        <v>あゆみ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山田</v>
      </c>
      <c r="D63" s="32" t="str">
        <f>IF(OR(L63&lt;&gt;"○",入力!AE31=""),"",入力!AE31)</f>
        <v>莉子</v>
      </c>
      <c r="E63" s="32" t="str">
        <f>IF(OR(L63&lt;&gt;"○",入力!Z30=""),"",入力!Z30)</f>
        <v>やまだ</v>
      </c>
      <c r="F63" s="32" t="str">
        <f>IF(OR(L63&lt;&gt;"○",入力!AE30=""),"",入力!AE30)</f>
        <v>りこ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長谷川</v>
      </c>
      <c r="D64" s="32" t="str">
        <f>IF(OR(L64&lt;&gt;"○",入力!AE33=""),"",入力!AE33)</f>
        <v>由奈</v>
      </c>
      <c r="E64" s="32" t="str">
        <f>IF(OR(L64&lt;&gt;"○",入力!Z32=""),"",入力!Z32)</f>
        <v>はせがわ</v>
      </c>
      <c r="F64" s="32" t="str">
        <f>IF(OR(L64&lt;&gt;"○",入力!AE32=""),"",入力!AE32)</f>
        <v>ゆな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Windows ユーザー</cp:lastModifiedBy>
  <cp:lastPrinted>2022-05-02T00:59:05Z</cp:lastPrinted>
  <dcterms:created xsi:type="dcterms:W3CDTF">2006-11-03T01:52:14Z</dcterms:created>
  <dcterms:modified xsi:type="dcterms:W3CDTF">2022-05-02T01:13:06Z</dcterms:modified>
</cp:coreProperties>
</file>