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/>
  <c r="G273" i="6"/>
  <c r="AK24" i="6" s="1"/>
  <c r="G272" i="6"/>
  <c r="AK23" i="6" s="1"/>
  <c r="G271" i="6"/>
  <c r="AK22" i="6" s="1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<sst xmlns="http://schemas.openxmlformats.org/spreadsheetml/2006/main" count="1471" uniqueCount="760">
  <si>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</si>
  <si>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</si>
  <si>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</si>
  <si>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</si>
  <si>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</si>
  <si>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</si>
  <si>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</si>
  <si>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</si>
  <si>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</si>
  <si>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</si>
  <si>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</si>
  <si>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</si>
  <si>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</si>
  <si>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</si>
  <si>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</si>
  <si>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</si>
  <si>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</si>
  <si>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</si>
  <si>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</si>
  <si>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</si>
  <si>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</si>
  <si>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</si>
  <si>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</si>
  <si>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</si>
  <si>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</si>
  <si>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</si>
  <si>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</si>
  <si>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</si>
  <si>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</si>
  <si>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</si>
  <si>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</si>
  <si>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</si>
  <si>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</si>
  <si>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</si>
  <si>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</si>
  <si>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</si>
  <si>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</si>
  <si>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</si>
  <si>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</si>
  <si>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</si>
  <si>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</si>
  <si>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</si>
  <si>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</si>
  <si>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</si>
  <si>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</si>
  <si>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</si>
  <si>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</si>
  <si>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</si>
  <si>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</si>
  <si>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</si>
  <si>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</si>
  <si>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</si>
  <si>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</si>
  <si>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</si>
  <si>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</si>
  <si>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</si>
  <si>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</si>
  <si>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</si>
  <si>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</si>
  <si>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</si>
  <si>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</si>
  <si>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</si>
  <si>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</si>
  <si>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</si>
  <si>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</si>
  <si>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</si>
  <si>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</si>
  <si>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</si>
  <si>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</si>
  <si>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</si>
  <si>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</si>
  <si>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</si>
  <si>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</si>
  <si>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</si>
  <si>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</si>
  <si>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</si>
  <si>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</si>
  <si>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</si>
  <si>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</si>
  <si>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</si>
  <si>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</si>
  <si>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</si>
  <si>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</si>
  <si>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</si>
  <si>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</si>
  <si>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</si>
  <si>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</si>
  <si>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</si>
  <si>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</si>
  <si>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</si>
  <si>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</si>
  <si>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</si>
  <si>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</si>
  <si>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</si>
  <si>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</si>
  <si>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</si>
  <si>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</si>
  <si>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</si>
  <si>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</si>
  <si>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</si>
  <si>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</si>
  <si>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</si>
  <si>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</si>
  <si>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</si>
  <si>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</si>
  <si>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</si>
  <si>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</si>
  <si>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</si>
  <si>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</si>
  <si>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</si>
  <si>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</si>
  <si>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</si>
  <si>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</si>
  <si>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</si>
  <si>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</si>
  <si>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</si>
  <si>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</si>
  <si>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</si>
  <si>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</si>
  <si>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</si>
  <si>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</si>
  <si>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</si>
  <si>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</si>
  <si>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</si>
  <si>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</si>
  <si>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</si>
  <si>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</si>
  <si>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</si>
  <si>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</si>
  <si>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</si>
  <si>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</si>
  <si>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</si>
  <si>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</si>
  <si>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</si>
  <si>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</si>
  <si>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</si>
  <si>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</si>
  <si>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</si>
  <si>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</si>
  <si>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</si>
  <si>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</si>
  <si>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</si>
  <si>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</si>
  <si>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</si>
  <si>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</si>
  <si>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</si>
  <si>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</si>
  <si>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</si>
  <si>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</si>
  <si>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</si>
  <si>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</si>
  <si>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</si>
  <si>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</si>
  <si>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</si>
  <si>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</si>
  <si>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</si>
  <si>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</si>
  <si>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</si>
  <si>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</si>
  <si>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</si>
  <si>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</si>
  <si>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</si>
  <si>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</si>
  <si>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</si>
  <si>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</si>
  <si>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</si>
  <si>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</si>
  <si>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</si>
  <si>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</si>
  <si>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</si>
  <si>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</si>
  <si>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</si>
  <si>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</si>
  <si>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</si>
  <si>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</si>
  <si>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</si>
  <si>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</si>
  <si>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</si>
  <si>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</si>
  <si>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</si>
  <si>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</si>
  <si>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</si>
  <si>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</si>
  <si>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</si>
  <si>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</si>
  <si>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</si>
  <si>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</si>
  <si>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</si>
  <si>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</si>
  <si>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</si>
  <si>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</si>
  <si>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</si>
  <si>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</si>
  <si>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</si>
  <si>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</si>
  <si>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</si>
  <si>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</si>
  <si>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</si>
  <si>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</si>
  <si>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</si>
  <si>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</si>
  <si>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</si>
  <si>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</si>
  <si>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</si>
  <si>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</si>
  <si>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</si>
  <si>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</si>
  <si>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</si>
  <si>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</si>
  <si>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</si>
  <si>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</si>
  <si>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</si>
  <si>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</si>
  <si>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</si>
  <si>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</si>
  <si>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</si>
  <si>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</si>
  <si>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</si>
  <si>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</si>
  <si>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</si>
  <si>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</si>
  <si>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</si>
  <si>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</si>
  <si>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</si>
  <si>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</si>
  <si>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</si>
  <si>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</si>
  <si>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</si>
  <si>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</si>
  <si>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</si>
  <si>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</si>
  <si>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</si>
  <si>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</si>
  <si>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</si>
  <si>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</si>
  <si>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</si>
  <si>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</si>
  <si>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</si>
  <si>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</si>
  <si>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</si>
  <si>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</si>
  <si>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</si>
  <si>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</si>
  <si>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</si>
  <si>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</si>
  <si>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</si>
  <si>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</si>
  <si>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</si>
  <si>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</si>
  <si>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</si>
  <si>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</si>
  <si>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</si>
  <si>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</si>
  <si>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</si>
  <si>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</si>
  <si>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</si>
  <si>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</si>
  <si>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</si>
  <si>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</si>
  <si>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</si>
  <si>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</si>
  <si>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</si>
  <si>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</si>
  <si>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</si>
  <si>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</si>
  <si>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</si>
  <si>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</si>
  <si>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</si>
  <si>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</si>
  <si>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</si>
  <si>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</si>
  <si>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</si>
  <si>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</si>
  <si>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</si>
  <si>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</si>
  <si>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</si>
  <si>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</si>
  <si>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</si>
  <si>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</si>
  <si>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</si>
  <si>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</si>
  <si>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</si>
  <si>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</si>
  <si>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</si>
  <si>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</si>
  <si>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</si>
  <si>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</si>
  <si>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</si>
  <si>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</si>
  <si>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</si>
  <si>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</si>
  <si>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</si>
  <si>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</si>
  <si>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</si>
  <si>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</si>
  <si>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</si>
  <si>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</si>
  <si>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</si>
  <si>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</si>
  <si>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</si>
  <si>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</si>
  <si>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</si>
  <si>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</si>
  <si>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</si>
  <si>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</si>
  <si>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</si>
  <si>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</si>
  <si>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</si>
  <si>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</si>
  <si>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</si>
  <si>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</si>
  <si>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</si>
  <si>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</si>
  <si>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</si>
  <si>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</si>
  <si>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</si>
  <si>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</si>
  <si>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</si>
  <si>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</si>
  <si>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</si>
  <si>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</si>
  <si>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</si>
  <si>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</si>
  <si>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</si>
  <si>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</si>
  <si>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</si>
  <si>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</si>
  <si>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</si>
  <si>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</si>
  <si>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</si>
  <si>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</si>
  <si>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</si>
  <si>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</si>
  <si>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</si>
  <si>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</si>
  <si>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</si>
  <si>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</si>
  <si>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</si>
  <si>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</si>
  <si>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</si>
  <si>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</si>
  <si>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</si>
  <si>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</si>
  <si>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</si>
  <si>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</si>
  <si>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</si>
  <si>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</si>
  <si>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</si>
  <si>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</si>
  <si>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</si>
  <si>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</si>
  <si>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</si>
  <si>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</si>
  <si>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</si>
  <si>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</si>
  <si>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</si>
  <si>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</si>
  <si>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</si>
  <si>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</si>
  <si>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</si>
  <si>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</si>
  <si>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</si>
  <si>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</si>
  <si>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</si>
  <si>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</si>
  <si>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</si>
  <si>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</si>
  <si>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</si>
  <si>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</si>
  <si>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</si>
  <si>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</si>
  <si>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</si>
  <si>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</si>
  <si>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</si>
  <si>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</si>
  <si>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</si>
  <si>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</si>
  <si>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</si>
  <si>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</si>
  <si>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</si>
  <si>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</si>
  <si>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</si>
  <si>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</si>
  <si>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</si>
  <si>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</si>
  <si>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</si>
  <si>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</si>
  <si>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</si>
  <si>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</si>
  <si>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</si>
  <si>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</si>
  <si>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</si>
  <si>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</si>
  <si>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</si>
  <si>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</si>
  <si>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</si>
  <si>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</si>
  <si>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</si>
  <si>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</si>
  <si>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</si>
  <si>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</si>
  <si>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</si>
  <si>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</si>
  <si>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</si>
  <si>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</si>
  <si>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</si>
  <si>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</si>
  <si>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</si>
  <si>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</si>
  <si>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</si>
  <si>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</si>
  <si>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</si>
  <si>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</si>
  <si>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</si>
  <si>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</si>
  <si>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</si>
  <si>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</si>
  <si>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</si>
  <si>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</si>
  <si>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</si>
  <si>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</si>
  <si>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</si>
  <si>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</si>
  <si>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</si>
  <si>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</si>
  <si>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</si>
  <si>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</si>
  <si>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</si>
  <si>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</si>
  <si>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</si>
  <si>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</si>
  <si>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</si>
  <si>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</si>
  <si>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</si>
  <si>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</si>
  <si>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</si>
  <si>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</si>
  <si>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</si>
  <si>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</si>
  <si>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</si>
  <si>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</si>
  <si>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</si>
  <si>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</si>
  <si>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</si>
  <si>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</si>
  <si>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</si>
  <si>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</si>
  <si>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</si>
  <si>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</si>
  <si>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</si>
  <si>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</si>
  <si>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</si>
  <si>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</si>
  <si>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</si>
  <si>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</si>
  <si>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</si>
  <si>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</si>
  <si>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</si>
  <si>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</si>
  <si>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</si>
  <si>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</si>
  <si>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</si>
  <si>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</si>
  <si>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</si>
  <si>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</si>
  <si>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</si>
  <si>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</si>
  <si>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</si>
  <si>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</si>
  <si>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</si>
  <si>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</si>
  <si>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</si>
  <si>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</si>
  <si>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</si>
  <si>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</si>
  <si>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</si>
  <si>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</si>
  <si>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</si>
  <si>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</si>
  <si>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</si>
  <si>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</si>
  <si>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</si>
  <si>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</si>
  <si>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</si>
  <si>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</si>
  <si>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</si>
  <si>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</si>
  <si>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</si>
  <si>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</si>
  <si>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</si>
  <si>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</si>
  <si>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</si>
  <si>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</si>
  <si>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</si>
  <si>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</si>
  <si>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</si>
  <si>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</si>
  <si>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</si>
  <si>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</si>
  <si>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</si>
  <si>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</si>
  <si>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</si>
  <si>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</si>
  <si>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</si>
  <si>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</si>
  <si>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</si>
  <si>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</si>
  <si>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</si>
  <si>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</si>
  <si>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</si>
  <si>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</si>
  <si>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</si>
  <si>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</si>
  <si>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</si>
  <si>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</si>
  <si>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</si>
  <si>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</si>
  <si>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</si>
  <si>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</si>
  <si>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</si>
  <si>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</si>
  <si>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</si>
  <si>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</si>
  <si>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</si>
  <si>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</si>
  <si>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</si>
  <si>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</si>
  <si>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</si>
  <si>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</si>
  <si>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</si>
  <si>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</si>
  <si>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</si>
  <si>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</si>
  <si>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</si>
  <si>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</si>
  <si>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</si>
  <si>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</si>
  <si>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</si>
  <si>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</si>
  <si>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</si>
  <si>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</si>
  <si>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</si>
  <si>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</si>
  <si>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</si>
  <si>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</si>
  <si>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</si>
  <si>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</si>
  <si>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</si>
  <si>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</si>
  <si>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</si>
  <si>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</si>
  <si>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</si>
  <si>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</si>
  <si>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</si>
  <si>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</si>
  <si>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</si>
  <si>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</si>
  <si>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</si>
  <si>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</si>
  <si>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</si>
  <si>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</si>
  <si>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</si>
  <si>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</si>
  <si>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</si>
  <si>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</si>
  <si>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</si>
  <si>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</si>
  <si>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</si>
  <si>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</si>
  <si>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</si>
  <si>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</si>
  <si>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</si>
  <si>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</si>
  <si>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</si>
  <si>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</si>
  <si>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</si>
  <si>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</si>
  <si>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</si>
  <si>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</si>
  <si>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</si>
  <si>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</si>
  <si>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</si>
  <si>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</si>
  <si>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</si>
  <si>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</si>
  <si>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</si>
  <si>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</si>
  <si>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</si>
  <si>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</si>
  <si>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</si>
  <si>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</si>
  <si>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</si>
  <si>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</si>
  <si>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</si>
  <si>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</si>
  <si>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</si>
  <si>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</si>
  <si>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</si>
  <si>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</si>
  <si>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</si>
  <si>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</si>
  <si>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</si>
  <si>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</si>
  <si>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</si>
  <si>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</si>
  <si>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</si>
  <si>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</si>
  <si>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</si>
  <si>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</si>
  <si>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</si>
  <si>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</si>
  <si>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</si>
  <si>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</si>
  <si>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</si>
  <si>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</si>
  <si>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</si>
  <si>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</si>
  <si>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</si>
  <si>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</si>
  <si>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</si>
  <si>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</si>
  <si>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</si>
  <si>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</si>
  <si>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</si>
  <si>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</si>
  <si>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</si>
  <si>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</si>
  <si>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</si>
  <si>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</si>
  <si>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</si>
  <si>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</si>
  <si>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</si>
  <si>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</si>
  <si>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</si>
  <si>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</si>
  <si>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</si>
  <si>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</si>
  <si>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</si>
  <si>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</si>
  <si>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</si>
  <si>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</si>
  <si>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</si>
  <si>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</si>
  <si>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</si>
  <si>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</si>
  <si>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</si>
  <si>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</si>
  <si>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</si>
  <si>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</si>
  <si>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</si>
  <si>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</si>
  <si>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</si>
  <si>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</si>
  <si>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</si>
  <si>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</si>
  <si>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</si>
  <si>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</si>
  <si>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</si>
  <si>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</si>
  <si>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</si>
  <si>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</si>
  <si>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</si>
  <si>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</si>
  <si>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</si>
  <si>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</si>
  <si>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</si>
  <si>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</si>
  <si>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</si>
  <si>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</si>
  <si>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</si>
  <si>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</si>
  <si>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</si>
  <si>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</si>
  <si>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</si>
  <si>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</si>
  <si>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</si>
  <si>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</si>
  <si>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</si>
  <si>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</si>
  <si>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</si>
  <si>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</si>
  <si>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</si>
  <si>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</si>
  <si>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</si>
  <si>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</si>
  <si>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</si>
  <si>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</si>
  <si>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</si>
  <si>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</si>
  <si>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</si>
  <si>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横浜市立釜利谷中学校</t>
    <rPh sb="0" eb="2">
      <t>ヨコハマ</t>
    </rPh>
    <rPh sb="2" eb="4">
      <t>シリツ</t>
    </rPh>
    <rPh sb="4" eb="7">
      <t>カマリヤ</t>
    </rPh>
    <rPh sb="7" eb="10">
      <t>チュウガッコウ</t>
    </rPh>
    <phoneticPr fontId="2"/>
  </si>
  <si>
    <t>横浜市金沢区釜利谷南3-5-1</t>
    <rPh sb="0" eb="3">
      <t>ヨコハマシ</t>
    </rPh>
    <rPh sb="3" eb="6">
      <t>カナザワク</t>
    </rPh>
    <rPh sb="6" eb="9">
      <t>カマリヤ</t>
    </rPh>
    <rPh sb="9" eb="10">
      <t>ミナミ</t>
    </rPh>
    <phoneticPr fontId="2"/>
  </si>
  <si>
    <t>服部</t>
    <rPh sb="0" eb="2">
      <t>ハットリ</t>
    </rPh>
    <phoneticPr fontId="2"/>
  </si>
  <si>
    <t>美穂</t>
    <rPh sb="0" eb="2">
      <t>ミホ</t>
    </rPh>
    <phoneticPr fontId="2"/>
  </si>
  <si>
    <t>星野</t>
    <rPh sb="0" eb="2">
      <t>ホシノ</t>
    </rPh>
    <phoneticPr fontId="2"/>
  </si>
  <si>
    <t>亮</t>
    <rPh sb="0" eb="1">
      <t>リョウ</t>
    </rPh>
    <phoneticPr fontId="2"/>
  </si>
  <si>
    <t>はっとり</t>
    <phoneticPr fontId="2"/>
  </si>
  <si>
    <t>みほ</t>
    <phoneticPr fontId="2"/>
  </si>
  <si>
    <t>ほしの</t>
    <phoneticPr fontId="2"/>
  </si>
  <si>
    <t>りょう</t>
    <phoneticPr fontId="2"/>
  </si>
  <si>
    <t>きのした</t>
  </si>
  <si>
    <t>まりな</t>
  </si>
  <si>
    <t>木下</t>
    <rPh sb="0" eb="2">
      <t>キノシタ</t>
    </rPh>
    <phoneticPr fontId="2"/>
  </si>
  <si>
    <t>真里菜</t>
    <rPh sb="0" eb="3">
      <t>マリナ</t>
    </rPh>
    <phoneticPr fontId="2"/>
  </si>
  <si>
    <t>かやま</t>
  </si>
  <si>
    <t>ちひろ</t>
  </si>
  <si>
    <t>加山</t>
    <rPh sb="0" eb="2">
      <t>カヤマ</t>
    </rPh>
    <phoneticPr fontId="2"/>
  </si>
  <si>
    <t>千裕</t>
    <rPh sb="0" eb="2">
      <t>チヒロ</t>
    </rPh>
    <phoneticPr fontId="2"/>
  </si>
  <si>
    <t>かとう</t>
  </si>
  <si>
    <t>ほのか</t>
  </si>
  <si>
    <t>加藤</t>
    <rPh sb="0" eb="2">
      <t>カトウ</t>
    </rPh>
    <phoneticPr fontId="2"/>
  </si>
  <si>
    <t>穂乃佳</t>
    <rPh sb="0" eb="3">
      <t>ホノカ</t>
    </rPh>
    <phoneticPr fontId="2"/>
  </si>
  <si>
    <t>つかだ</t>
  </si>
  <si>
    <t>塚田</t>
    <rPh sb="0" eb="2">
      <t>ツカダ</t>
    </rPh>
    <phoneticPr fontId="2"/>
  </si>
  <si>
    <t>帆夏</t>
    <rPh sb="0" eb="2">
      <t>ホノカ</t>
    </rPh>
    <phoneticPr fontId="2"/>
  </si>
  <si>
    <t>御池</t>
    <rPh sb="0" eb="2">
      <t>オイケ</t>
    </rPh>
    <phoneticPr fontId="2"/>
  </si>
  <si>
    <t>おいけ</t>
    <phoneticPr fontId="2"/>
  </si>
  <si>
    <t>なつほ</t>
    <phoneticPr fontId="2"/>
  </si>
  <si>
    <t>夏帆</t>
    <rPh sb="0" eb="1">
      <t>ナツ</t>
    </rPh>
    <rPh sb="1" eb="2">
      <t>ホ</t>
    </rPh>
    <phoneticPr fontId="2"/>
  </si>
  <si>
    <t>えばと</t>
    <phoneticPr fontId="2"/>
  </si>
  <si>
    <t>江波戸</t>
    <rPh sb="0" eb="3">
      <t>エバト</t>
    </rPh>
    <phoneticPr fontId="2"/>
  </si>
  <si>
    <t>ななみ</t>
    <phoneticPr fontId="2"/>
  </si>
  <si>
    <t>虹海</t>
    <rPh sb="0" eb="1">
      <t>ニジ</t>
    </rPh>
    <rPh sb="1" eb="2">
      <t>ウミ</t>
    </rPh>
    <phoneticPr fontId="2"/>
  </si>
  <si>
    <t>たがわ</t>
    <phoneticPr fontId="2"/>
  </si>
  <si>
    <t>田川</t>
    <rPh sb="0" eb="2">
      <t>タガワ</t>
    </rPh>
    <phoneticPr fontId="2"/>
  </si>
  <si>
    <t>あずみ</t>
    <phoneticPr fontId="2"/>
  </si>
  <si>
    <t>杏実</t>
    <rPh sb="0" eb="1">
      <t>アン</t>
    </rPh>
    <rPh sb="1" eb="2">
      <t>ミ</t>
    </rPh>
    <phoneticPr fontId="2"/>
  </si>
  <si>
    <t>つつみ</t>
    <phoneticPr fontId="2"/>
  </si>
  <si>
    <t>堤</t>
    <rPh sb="0" eb="1">
      <t>ツツミ</t>
    </rPh>
    <phoneticPr fontId="2"/>
  </si>
  <si>
    <t>あやの</t>
    <phoneticPr fontId="2"/>
  </si>
  <si>
    <t>彩乃</t>
    <rPh sb="0" eb="2">
      <t>アヤノ</t>
    </rPh>
    <phoneticPr fontId="2"/>
  </si>
  <si>
    <t>わたなべ</t>
    <phoneticPr fontId="2"/>
  </si>
  <si>
    <t>渡邉</t>
    <rPh sb="0" eb="2">
      <t>ワタナベ</t>
    </rPh>
    <phoneticPr fontId="2"/>
  </si>
  <si>
    <t>ひびき</t>
    <phoneticPr fontId="2"/>
  </si>
  <si>
    <t>日葵</t>
    <rPh sb="0" eb="1">
      <t>ヒ</t>
    </rPh>
    <rPh sb="1" eb="2">
      <t>アオイ</t>
    </rPh>
    <phoneticPr fontId="2"/>
  </si>
  <si>
    <t>たなか</t>
  </si>
  <si>
    <t>田中</t>
    <rPh sb="0" eb="2">
      <t>タナカ</t>
    </rPh>
    <phoneticPr fontId="2"/>
  </si>
  <si>
    <t>えむか</t>
  </si>
  <si>
    <t>咲花</t>
    <rPh sb="0" eb="1">
      <t>サ</t>
    </rPh>
    <rPh sb="1" eb="2">
      <t>ハナ</t>
    </rPh>
    <phoneticPr fontId="2"/>
  </si>
  <si>
    <t>よしはら</t>
    <phoneticPr fontId="2"/>
  </si>
  <si>
    <t>吉原</t>
    <rPh sb="0" eb="2">
      <t>ヨシハラ</t>
    </rPh>
    <phoneticPr fontId="2"/>
  </si>
  <si>
    <t>るな</t>
    <phoneticPr fontId="2"/>
  </si>
  <si>
    <t>瑠花</t>
    <rPh sb="0" eb="1">
      <t>ル</t>
    </rPh>
    <rPh sb="1" eb="2">
      <t>ハナ</t>
    </rPh>
    <phoneticPr fontId="2"/>
  </si>
  <si>
    <t>おかもと</t>
    <phoneticPr fontId="2"/>
  </si>
  <si>
    <t>岡本</t>
    <rPh sb="0" eb="2">
      <t>オカモト</t>
    </rPh>
    <phoneticPr fontId="2"/>
  </si>
  <si>
    <t>ちよ</t>
    <phoneticPr fontId="2"/>
  </si>
  <si>
    <t>知与</t>
    <rPh sb="0" eb="1">
      <t>チ</t>
    </rPh>
    <rPh sb="1" eb="2">
      <t>ヨ</t>
    </rPh>
    <phoneticPr fontId="2"/>
  </si>
  <si>
    <t>きのした</t>
    <phoneticPr fontId="2"/>
  </si>
  <si>
    <t>木下</t>
    <rPh sb="0" eb="2">
      <t>キノシタ</t>
    </rPh>
    <phoneticPr fontId="2"/>
  </si>
  <si>
    <t>まりな</t>
    <phoneticPr fontId="2"/>
  </si>
  <si>
    <t>真里菜</t>
    <rPh sb="0" eb="3">
      <t>マリナ</t>
    </rPh>
    <phoneticPr fontId="2"/>
  </si>
  <si>
    <t>045</t>
    <phoneticPr fontId="2"/>
  </si>
  <si>
    <t>783</t>
    <phoneticPr fontId="2"/>
  </si>
  <si>
    <t>9762</t>
    <phoneticPr fontId="2"/>
  </si>
  <si>
    <t>045</t>
    <phoneticPr fontId="2"/>
  </si>
  <si>
    <t>784</t>
    <phoneticPr fontId="2"/>
  </si>
  <si>
    <t>7311</t>
    <phoneticPr fontId="2"/>
  </si>
  <si>
    <t>栗田　智則</t>
    <rPh sb="0" eb="2">
      <t>クリタ</t>
    </rPh>
    <rPh sb="3" eb="5">
      <t>トモノリ</t>
    </rPh>
    <phoneticPr fontId="2"/>
  </si>
  <si>
    <t>232</t>
    <phoneticPr fontId="2"/>
  </si>
  <si>
    <t>0046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</si>
</sst>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I7" sqref="I7:K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1169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">
        <v>690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754</v>
      </c>
      <c r="AC4" s="114"/>
      <c r="AD4" s="114"/>
      <c r="AE4" s="114"/>
      <c r="AF4" s="4" t="s">
        <v>584</v>
      </c>
      <c r="AG4" s="114" t="s">
        <v>755</v>
      </c>
      <c r="AH4" s="114"/>
      <c r="AI4" s="114"/>
      <c r="AJ4" s="114"/>
      <c r="AK4" s="4" t="s">
        <v>584</v>
      </c>
      <c r="AL4" s="114" t="s">
        <v>756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758</v>
      </c>
      <c r="G6" s="131"/>
      <c r="H6" s="37" t="s">
        <v>586</v>
      </c>
      <c r="I6" s="132" t="s">
        <v>759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751</v>
      </c>
      <c r="AC6" s="97"/>
      <c r="AD6" s="97"/>
      <c r="AE6" s="97"/>
      <c r="AF6" s="38" t="s">
        <v>587</v>
      </c>
      <c r="AG6" s="97" t="s">
        <v>752</v>
      </c>
      <c r="AH6" s="97"/>
      <c r="AI6" s="97"/>
      <c r="AJ6" s="97"/>
      <c r="AK6" s="38" t="s">
        <v>587</v>
      </c>
      <c r="AL6" s="97" t="s">
        <v>753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696</v>
      </c>
      <c r="G12" s="157"/>
      <c r="H12" s="157"/>
      <c r="I12" s="157"/>
      <c r="J12" s="157"/>
      <c r="K12" s="157"/>
      <c r="L12" s="157" t="s">
        <v>697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698</v>
      </c>
      <c r="W12" s="161"/>
      <c r="X12" s="161"/>
      <c r="Y12" s="161"/>
      <c r="Z12" s="161"/>
      <c r="AA12" s="161"/>
      <c r="AB12" s="162" t="s">
        <v>699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692</v>
      </c>
      <c r="G13" s="143"/>
      <c r="H13" s="143"/>
      <c r="I13" s="143"/>
      <c r="J13" s="143"/>
      <c r="K13" s="143"/>
      <c r="L13" s="143" t="s">
        <v>693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694</v>
      </c>
      <c r="W13" s="149"/>
      <c r="X13" s="149"/>
      <c r="Y13" s="149"/>
      <c r="Z13" s="149"/>
      <c r="AA13" s="149"/>
      <c r="AB13" s="150" t="s">
        <v>695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747</v>
      </c>
      <c r="W14" s="179"/>
      <c r="X14" s="179"/>
      <c r="Y14" s="179"/>
      <c r="Z14" s="179"/>
      <c r="AA14" s="179"/>
      <c r="AB14" s="182" t="s">
        <v>749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748</v>
      </c>
      <c r="W15" s="170"/>
      <c r="X15" s="170"/>
      <c r="Y15" s="170"/>
      <c r="Z15" s="170"/>
      <c r="AA15" s="170"/>
      <c r="AB15" s="172" t="s">
        <v>750</v>
      </c>
      <c r="AC15" s="173"/>
      <c r="AD15" s="173"/>
      <c r="AE15" s="173"/>
      <c r="AF15" s="173"/>
      <c r="AG15" s="173"/>
      <c r="AH15" s="258">
        <v>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700</v>
      </c>
      <c r="G20" s="213"/>
      <c r="H20" s="213"/>
      <c r="I20" s="213"/>
      <c r="J20" s="213"/>
      <c r="K20" s="213" t="s">
        <v>701</v>
      </c>
      <c r="L20" s="213"/>
      <c r="M20" s="213"/>
      <c r="N20" s="213"/>
      <c r="O20" s="214"/>
      <c r="P20" s="210">
        <v>3</v>
      </c>
      <c r="Q20" s="210"/>
      <c r="R20" s="215">
        <v>156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723</v>
      </c>
      <c r="AA20" s="213"/>
      <c r="AB20" s="213"/>
      <c r="AC20" s="213"/>
      <c r="AD20" s="213"/>
      <c r="AE20" s="213" t="s">
        <v>725</v>
      </c>
      <c r="AF20" s="213"/>
      <c r="AG20" s="213"/>
      <c r="AH20" s="213"/>
      <c r="AI20" s="214"/>
      <c r="AJ20" s="210">
        <v>3</v>
      </c>
      <c r="AK20" s="210"/>
      <c r="AL20" s="215">
        <v>156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702</v>
      </c>
      <c r="G21" s="228"/>
      <c r="H21" s="228"/>
      <c r="I21" s="228"/>
      <c r="J21" s="228"/>
      <c r="K21" s="228" t="s">
        <v>703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724</v>
      </c>
      <c r="AA21" s="228"/>
      <c r="AB21" s="228"/>
      <c r="AC21" s="228"/>
      <c r="AD21" s="228"/>
      <c r="AE21" s="228" t="s">
        <v>726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704</v>
      </c>
      <c r="G22" s="179"/>
      <c r="H22" s="179"/>
      <c r="I22" s="179"/>
      <c r="J22" s="179"/>
      <c r="K22" s="179" t="s">
        <v>705</v>
      </c>
      <c r="L22" s="179"/>
      <c r="M22" s="179"/>
      <c r="N22" s="179"/>
      <c r="O22" s="180"/>
      <c r="P22" s="222">
        <v>3</v>
      </c>
      <c r="Q22" s="222"/>
      <c r="R22" s="224">
        <v>162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727</v>
      </c>
      <c r="AA22" s="179"/>
      <c r="AB22" s="179"/>
      <c r="AC22" s="179"/>
      <c r="AD22" s="179"/>
      <c r="AE22" s="179" t="s">
        <v>729</v>
      </c>
      <c r="AF22" s="179"/>
      <c r="AG22" s="179"/>
      <c r="AH22" s="179"/>
      <c r="AI22" s="180"/>
      <c r="AJ22" s="222">
        <v>3</v>
      </c>
      <c r="AK22" s="222"/>
      <c r="AL22" s="224">
        <v>156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706</v>
      </c>
      <c r="G23" s="235"/>
      <c r="H23" s="235"/>
      <c r="I23" s="235"/>
      <c r="J23" s="235"/>
      <c r="K23" s="235" t="s">
        <v>707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728</v>
      </c>
      <c r="AA23" s="235"/>
      <c r="AB23" s="235"/>
      <c r="AC23" s="235"/>
      <c r="AD23" s="235"/>
      <c r="AE23" s="235" t="s">
        <v>730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708</v>
      </c>
      <c r="G24" s="179"/>
      <c r="H24" s="179"/>
      <c r="I24" s="179"/>
      <c r="J24" s="179"/>
      <c r="K24" s="179" t="s">
        <v>709</v>
      </c>
      <c r="L24" s="179"/>
      <c r="M24" s="179"/>
      <c r="N24" s="179"/>
      <c r="O24" s="180"/>
      <c r="P24" s="222">
        <v>3</v>
      </c>
      <c r="Q24" s="222"/>
      <c r="R24" s="224">
        <v>162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731</v>
      </c>
      <c r="AA24" s="179"/>
      <c r="AB24" s="179"/>
      <c r="AC24" s="179"/>
      <c r="AD24" s="179"/>
      <c r="AE24" s="179" t="s">
        <v>733</v>
      </c>
      <c r="AF24" s="179"/>
      <c r="AG24" s="179"/>
      <c r="AH24" s="179"/>
      <c r="AI24" s="180"/>
      <c r="AJ24" s="222">
        <v>3</v>
      </c>
      <c r="AK24" s="222"/>
      <c r="AL24" s="224">
        <v>155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710</v>
      </c>
      <c r="G25" s="235"/>
      <c r="H25" s="235"/>
      <c r="I25" s="235"/>
      <c r="J25" s="235"/>
      <c r="K25" s="235" t="s">
        <v>711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732</v>
      </c>
      <c r="AA25" s="235"/>
      <c r="AB25" s="235"/>
      <c r="AC25" s="235"/>
      <c r="AD25" s="235"/>
      <c r="AE25" s="235" t="s">
        <v>734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712</v>
      </c>
      <c r="G26" s="179"/>
      <c r="H26" s="179"/>
      <c r="I26" s="179"/>
      <c r="J26" s="179"/>
      <c r="K26" s="179" t="s">
        <v>709</v>
      </c>
      <c r="L26" s="179"/>
      <c r="M26" s="179"/>
      <c r="N26" s="179"/>
      <c r="O26" s="180"/>
      <c r="P26" s="222">
        <v>3</v>
      </c>
      <c r="Q26" s="222"/>
      <c r="R26" s="224">
        <v>163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739</v>
      </c>
      <c r="AA26" s="179"/>
      <c r="AB26" s="179"/>
      <c r="AC26" s="179"/>
      <c r="AD26" s="179"/>
      <c r="AE26" s="179" t="s">
        <v>741</v>
      </c>
      <c r="AF26" s="179"/>
      <c r="AG26" s="179"/>
      <c r="AH26" s="179"/>
      <c r="AI26" s="180"/>
      <c r="AJ26" s="222">
        <v>3</v>
      </c>
      <c r="AK26" s="222"/>
      <c r="AL26" s="224">
        <v>160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713</v>
      </c>
      <c r="G27" s="235"/>
      <c r="H27" s="235"/>
      <c r="I27" s="235"/>
      <c r="J27" s="235"/>
      <c r="K27" s="235" t="s">
        <v>714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740</v>
      </c>
      <c r="AA27" s="235"/>
      <c r="AB27" s="235"/>
      <c r="AC27" s="235"/>
      <c r="AD27" s="235"/>
      <c r="AE27" s="235" t="s">
        <v>742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716</v>
      </c>
      <c r="G28" s="179"/>
      <c r="H28" s="179"/>
      <c r="I28" s="179"/>
      <c r="J28" s="179"/>
      <c r="K28" s="179" t="s">
        <v>717</v>
      </c>
      <c r="L28" s="179"/>
      <c r="M28" s="179"/>
      <c r="N28" s="179"/>
      <c r="O28" s="180"/>
      <c r="P28" s="222">
        <v>3</v>
      </c>
      <c r="Q28" s="222"/>
      <c r="R28" s="224">
        <v>152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735</v>
      </c>
      <c r="AA28" s="179"/>
      <c r="AB28" s="179"/>
      <c r="AC28" s="179"/>
      <c r="AD28" s="179"/>
      <c r="AE28" s="179" t="s">
        <v>737</v>
      </c>
      <c r="AF28" s="179"/>
      <c r="AG28" s="179"/>
      <c r="AH28" s="179"/>
      <c r="AI28" s="180"/>
      <c r="AJ28" s="222">
        <v>2</v>
      </c>
      <c r="AK28" s="222"/>
      <c r="AL28" s="224">
        <v>156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715</v>
      </c>
      <c r="G29" s="235"/>
      <c r="H29" s="235"/>
      <c r="I29" s="235"/>
      <c r="J29" s="235"/>
      <c r="K29" s="235" t="s">
        <v>718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736</v>
      </c>
      <c r="AA29" s="235"/>
      <c r="AB29" s="235"/>
      <c r="AC29" s="235"/>
      <c r="AD29" s="235"/>
      <c r="AE29" s="235" t="s">
        <v>738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719</v>
      </c>
      <c r="G30" s="179"/>
      <c r="H30" s="179"/>
      <c r="I30" s="179"/>
      <c r="J30" s="179"/>
      <c r="K30" s="179" t="s">
        <v>721</v>
      </c>
      <c r="L30" s="179"/>
      <c r="M30" s="179"/>
      <c r="N30" s="179"/>
      <c r="O30" s="180"/>
      <c r="P30" s="222">
        <v>3</v>
      </c>
      <c r="Q30" s="222"/>
      <c r="R30" s="224">
        <v>166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743</v>
      </c>
      <c r="AA30" s="179"/>
      <c r="AB30" s="179"/>
      <c r="AC30" s="179"/>
      <c r="AD30" s="179"/>
      <c r="AE30" s="179" t="s">
        <v>745</v>
      </c>
      <c r="AF30" s="179"/>
      <c r="AG30" s="179"/>
      <c r="AH30" s="179"/>
      <c r="AI30" s="180"/>
      <c r="AJ30" s="222">
        <v>2</v>
      </c>
      <c r="AK30" s="222"/>
      <c r="AL30" s="224">
        <v>153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720</v>
      </c>
      <c r="G31" s="170"/>
      <c r="H31" s="170"/>
      <c r="I31" s="170"/>
      <c r="J31" s="170"/>
      <c r="K31" s="170" t="s">
        <v>722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744</v>
      </c>
      <c r="AA31" s="170"/>
      <c r="AB31" s="170"/>
      <c r="AC31" s="170"/>
      <c r="AD31" s="170"/>
      <c r="AE31" s="170" t="s">
        <v>746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25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横浜市立釜利谷中学校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757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1169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横浜市立釜利谷中学校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はっとり</v>
      </c>
      <c r="F7" s="344"/>
      <c r="G7" s="344"/>
      <c r="H7" s="344"/>
      <c r="I7" s="344"/>
      <c r="J7" s="344"/>
      <c r="K7" s="344" t="str">
        <f>IF(入力!L12="","",入力!L12)</f>
        <v>みほ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ほしの</v>
      </c>
      <c r="V7" s="176"/>
      <c r="W7" s="176"/>
      <c r="X7" s="176"/>
      <c r="Y7" s="176"/>
      <c r="Z7" s="318"/>
      <c r="AA7" s="299" t="str">
        <f>IF(入力!AB12="","",入力!AB12)</f>
        <v>りょう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服部</v>
      </c>
      <c r="F8" s="332"/>
      <c r="G8" s="332"/>
      <c r="H8" s="332"/>
      <c r="I8" s="332"/>
      <c r="J8" s="332"/>
      <c r="K8" s="332" t="str">
        <f>IF(入力!L13="","",入力!L13)</f>
        <v>美穂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星野</v>
      </c>
      <c r="V8" s="335"/>
      <c r="W8" s="335"/>
      <c r="X8" s="335"/>
      <c r="Y8" s="335"/>
      <c r="Z8" s="336"/>
      <c r="AA8" s="337" t="str">
        <f>IF(入力!AB13="","",入力!AB13)</f>
        <v>亮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きのした</v>
      </c>
      <c r="V9" s="176"/>
      <c r="W9" s="176"/>
      <c r="X9" s="176"/>
      <c r="Y9" s="176"/>
      <c r="Z9" s="318"/>
      <c r="AA9" s="299" t="str">
        <f>IF(入力!AB14="","",入力!AB14)</f>
        <v>まりな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木下</v>
      </c>
      <c r="V10" s="302"/>
      <c r="W10" s="302"/>
      <c r="X10" s="302"/>
      <c r="Y10" s="302"/>
      <c r="Z10" s="307"/>
      <c r="AA10" s="301" t="str">
        <f>IF(入力!AB15="","",入力!AB15)</f>
        <v>真里菜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きのした</v>
      </c>
      <c r="F15" s="295"/>
      <c r="G15" s="295"/>
      <c r="H15" s="295"/>
      <c r="I15" s="295"/>
      <c r="J15" s="295" t="str">
        <f>IF(入力!K20="","",入力!K20)</f>
        <v>まりな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156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たがわ</v>
      </c>
      <c r="Z15" s="295"/>
      <c r="AA15" s="295"/>
      <c r="AB15" s="295"/>
      <c r="AC15" s="295"/>
      <c r="AD15" s="295" t="str">
        <f>IF(入力!AE20="","",入力!AE20)</f>
        <v>あずみ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木下</v>
      </c>
      <c r="F16" s="312"/>
      <c r="G16" s="312"/>
      <c r="H16" s="312"/>
      <c r="I16" s="312"/>
      <c r="J16" s="312" t="str">
        <f>IF(入力!K21="","",入力!K21)</f>
        <v>真里菜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田川</v>
      </c>
      <c r="Z16" s="312"/>
      <c r="AA16" s="312"/>
      <c r="AB16" s="312"/>
      <c r="AC16" s="312"/>
      <c r="AD16" s="312" t="str">
        <f>IF(入力!AE21="","",入力!AE21)</f>
        <v>杏実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かやま</v>
      </c>
      <c r="F17" s="281"/>
      <c r="G17" s="281"/>
      <c r="H17" s="281"/>
      <c r="I17" s="281"/>
      <c r="J17" s="281" t="str">
        <f>IF(入力!K22="","",入力!K22)</f>
        <v>ちひろ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つつみ</v>
      </c>
      <c r="Z17" s="281"/>
      <c r="AA17" s="281"/>
      <c r="AB17" s="281"/>
      <c r="AC17" s="281"/>
      <c r="AD17" s="281" t="str">
        <f>IF(入力!AE22="","",入力!AE22)</f>
        <v>あやの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156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加山</v>
      </c>
      <c r="F18" s="274"/>
      <c r="G18" s="274"/>
      <c r="H18" s="274"/>
      <c r="I18" s="274"/>
      <c r="J18" s="274" t="str">
        <f>IF(入力!K23="","",入力!K23)</f>
        <v>千裕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堤</v>
      </c>
      <c r="Z18" s="274"/>
      <c r="AA18" s="274"/>
      <c r="AB18" s="274"/>
      <c r="AC18" s="274"/>
      <c r="AD18" s="274" t="str">
        <f>IF(入力!AE23="","",入力!AE23)</f>
        <v>彩乃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かとう</v>
      </c>
      <c r="F19" s="281"/>
      <c r="G19" s="281"/>
      <c r="H19" s="281"/>
      <c r="I19" s="281"/>
      <c r="J19" s="281" t="str">
        <f>IF(入力!K24="","",入力!K24)</f>
        <v>ほのか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162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わたなべ</v>
      </c>
      <c r="Z19" s="281"/>
      <c r="AA19" s="281"/>
      <c r="AB19" s="281"/>
      <c r="AC19" s="281"/>
      <c r="AD19" s="281" t="str">
        <f>IF(入力!AE24="","",入力!AE24)</f>
        <v>ひびき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加藤</v>
      </c>
      <c r="F20" s="274"/>
      <c r="G20" s="274"/>
      <c r="H20" s="274"/>
      <c r="I20" s="274"/>
      <c r="J20" s="274" t="str">
        <f>IF(入力!K25="","",入力!K25)</f>
        <v>穂乃佳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渡邉</v>
      </c>
      <c r="Z20" s="274"/>
      <c r="AA20" s="274"/>
      <c r="AB20" s="274"/>
      <c r="AC20" s="274"/>
      <c r="AD20" s="274" t="str">
        <f>IF(入力!AE25="","",入力!AE25)</f>
        <v>日葵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つかだ</v>
      </c>
      <c r="F21" s="281"/>
      <c r="G21" s="281"/>
      <c r="H21" s="281"/>
      <c r="I21" s="281"/>
      <c r="J21" s="281" t="str">
        <f>IF(入力!K26="","",入力!K26)</f>
        <v>ほのか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よしはら</v>
      </c>
      <c r="Z21" s="281"/>
      <c r="AA21" s="281"/>
      <c r="AB21" s="281"/>
      <c r="AC21" s="281"/>
      <c r="AD21" s="281" t="str">
        <f>IF(入力!AE26="","",入力!AE26)</f>
        <v>るな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160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塚田</v>
      </c>
      <c r="F22" s="274"/>
      <c r="G22" s="274"/>
      <c r="H22" s="274"/>
      <c r="I22" s="274"/>
      <c r="J22" s="274" t="str">
        <f>IF(入力!K27="","",入力!K27)</f>
        <v>帆夏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吉原</v>
      </c>
      <c r="Z22" s="274"/>
      <c r="AA22" s="274"/>
      <c r="AB22" s="274"/>
      <c r="AC22" s="274"/>
      <c r="AD22" s="274" t="str">
        <f>IF(入力!AE27="","",入力!AE27)</f>
        <v>瑠花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おいけ</v>
      </c>
      <c r="F23" s="281"/>
      <c r="G23" s="281"/>
      <c r="H23" s="281"/>
      <c r="I23" s="281"/>
      <c r="J23" s="281" t="str">
        <f>IF(入力!K28="","",入力!K28)</f>
        <v>なつほ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たなか</v>
      </c>
      <c r="Z23" s="281"/>
      <c r="AA23" s="281"/>
      <c r="AB23" s="281"/>
      <c r="AC23" s="281"/>
      <c r="AD23" s="281" t="str">
        <f>IF(入力!AE28="","",入力!AE28)</f>
        <v>えむか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156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御池</v>
      </c>
      <c r="F24" s="274"/>
      <c r="G24" s="274"/>
      <c r="H24" s="274"/>
      <c r="I24" s="274"/>
      <c r="J24" s="274" t="str">
        <f>IF(入力!K29="","",入力!K29)</f>
        <v>夏帆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田中</v>
      </c>
      <c r="Z24" s="274"/>
      <c r="AA24" s="274"/>
      <c r="AB24" s="274"/>
      <c r="AC24" s="274"/>
      <c r="AD24" s="274" t="str">
        <f>IF(入力!AE29="","",入力!AE29)</f>
        <v>咲花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えばと</v>
      </c>
      <c r="F25" s="281"/>
      <c r="G25" s="281"/>
      <c r="H25" s="281"/>
      <c r="I25" s="281"/>
      <c r="J25" s="281" t="str">
        <f>IF(入力!K30="","",入力!K30)</f>
        <v>ななみ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おかもと</v>
      </c>
      <c r="Z25" s="281"/>
      <c r="AA25" s="281"/>
      <c r="AB25" s="281"/>
      <c r="AC25" s="281"/>
      <c r="AD25" s="281" t="str">
        <f>IF(入力!AE30="","",入力!AE30)</f>
        <v>ちよ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153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江波戸</v>
      </c>
      <c r="F26" s="287"/>
      <c r="G26" s="287"/>
      <c r="H26" s="287"/>
      <c r="I26" s="287"/>
      <c r="J26" s="287" t="str">
        <f>IF(入力!K31="","",入力!K31)</f>
        <v>虹海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岡本</v>
      </c>
      <c r="Z26" s="287"/>
      <c r="AA26" s="287"/>
      <c r="AB26" s="287"/>
      <c r="AC26" s="287"/>
      <c r="AD26" s="287" t="str">
        <f>IF(入力!AE31="","",入力!AE31)</f>
        <v>知与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1169</v>
      </c>
      <c r="B7" s="46" t="str">
        <f>入力!$F$3</f>
        <v>横浜市立釜利谷中学校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232</v>
      </c>
      <c r="G7" s="57" t="str">
        <f>IF(入力!$I$6="","",入力!$I$6)</f>
        <v>0046</v>
      </c>
      <c r="H7" s="46"/>
      <c r="I7" s="46" t="str">
        <f>IF(入力!$L$5="","",入力!$L$5)</f>
        <v>横浜市金沢区釜利谷南3-5-1</v>
      </c>
      <c r="J7" s="46"/>
      <c r="K7" s="57" t="str">
        <f>IF(入力!$AB$4="","",入力!$AB$4)</f>
        <v>045</v>
      </c>
      <c r="L7" s="57" t="str">
        <f>IF(入力!$AG$4="","",入力!$AG$4)</f>
        <v>784</v>
      </c>
      <c r="M7" s="57" t="str">
        <f>IF(入力!$AL$4="","",入力!$AL$4)</f>
        <v>7311</v>
      </c>
      <c r="N7" s="57" t="str">
        <f>IF(入力!$AB$6="","",入力!$AB$6)</f>
        <v>045</v>
      </c>
      <c r="O7" s="57" t="str">
        <f>IF(入力!$AG$6="","",入力!$AG$6)</f>
        <v>783</v>
      </c>
      <c r="P7" s="57" t="str">
        <f>IF(入力!$AL$6="","",入力!$AL$6)</f>
        <v>9762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服部</v>
      </c>
      <c r="D16" s="46" t="str">
        <f>IF(入力!$L$13="","",入力!$L$13)</f>
        <v>美穂</v>
      </c>
      <c r="E16" s="46" t="str">
        <f>IF(入力!$F$12="","",入力!$F$12)</f>
        <v>はっとり</v>
      </c>
      <c r="F16" s="46" t="str">
        <f>IF(入力!$L$12="","",入力!$L$12)</f>
        <v>みほ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星野</v>
      </c>
      <c r="D17" s="46" t="str">
        <f>IF(入力!$AB$13="","",入力!$AB$13)</f>
        <v>亮</v>
      </c>
      <c r="E17" s="46" t="str">
        <f>IF(入力!$V$12="","",入力!$V$12)</f>
        <v>ほしの</v>
      </c>
      <c r="F17" s="46" t="str">
        <f>IF(入力!$AB$12="","",入力!$AB$12)</f>
        <v>りょう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木下</v>
      </c>
      <c r="D24" s="46" t="str">
        <f>IF(入力!$AB$15="","",入力!$AB$15)</f>
        <v>真里菜</v>
      </c>
      <c r="E24" s="46" t="str">
        <f>IF(入力!$V$14="","",入力!$V$14)</f>
        <v>きのした</v>
      </c>
      <c r="F24" s="46" t="str">
        <f>IF(入力!$AB$14="","",入力!$AB$14)</f>
        <v>まりな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木下</v>
      </c>
      <c r="D53" s="46" t="str">
        <f>IF(入力!K21="","",入力!K21)</f>
        <v>真里菜</v>
      </c>
      <c r="E53" s="46" t="str">
        <f>IF(入力!F20="","",入力!F20)</f>
        <v>きのした</v>
      </c>
      <c r="F53" s="46" t="str">
        <f>IF(入力!K20="","",入力!K20)</f>
        <v>まりな</v>
      </c>
      <c r="G53" s="46"/>
      <c r="H53" s="46"/>
      <c r="I53" s="46">
        <f>IF(入力!P20="","",入力!P20)</f>
        <v>3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加山</v>
      </c>
      <c r="D54" s="46" t="str">
        <f>IF(入力!K23="","",入力!K23)</f>
        <v>千裕</v>
      </c>
      <c r="E54" s="46" t="str">
        <f>IF(入力!F22="","",入力!F22)</f>
        <v>かやま</v>
      </c>
      <c r="F54" s="46" t="str">
        <f>IF(入力!K22="","",入力!K22)</f>
        <v>ちひろ</v>
      </c>
      <c r="G54" s="46"/>
      <c r="H54" s="46"/>
      <c r="I54" s="46">
        <f>IF(入力!P22="","",入力!P22)</f>
        <v>3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加藤</v>
      </c>
      <c r="D55" s="46" t="str">
        <f>IF(入力!K25="","",入力!K25)</f>
        <v>穂乃佳</v>
      </c>
      <c r="E55" s="46" t="str">
        <f>IF(入力!F24="","",入力!F24)</f>
        <v>かとう</v>
      </c>
      <c r="F55" s="46" t="str">
        <f>IF(入力!K24="","",入力!K24)</f>
        <v>ほのか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塚田</v>
      </c>
      <c r="D56" s="46" t="str">
        <f>IF(入力!K27="","",入力!K27)</f>
        <v>帆夏</v>
      </c>
      <c r="E56" s="46" t="str">
        <f>IF(入力!F26="","",入力!F26)</f>
        <v>つかだ</v>
      </c>
      <c r="F56" s="46" t="str">
        <f>IF(入力!K26="","",入力!K26)</f>
        <v>ほのか</v>
      </c>
      <c r="G56" s="46"/>
      <c r="H56" s="46"/>
      <c r="I56" s="46">
        <f>IF(入力!P26="","",入力!P26)</f>
        <v>3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御池</v>
      </c>
      <c r="D57" s="46" t="str">
        <f>IF(入力!K29="","",入力!K29)</f>
        <v>夏帆</v>
      </c>
      <c r="E57" s="46" t="str">
        <f>IF(入力!F28="","",入力!F28)</f>
        <v>おいけ</v>
      </c>
      <c r="F57" s="46" t="str">
        <f>IF(入力!K28="","",入力!K28)</f>
        <v>なつほ</v>
      </c>
      <c r="G57" s="46"/>
      <c r="H57" s="46"/>
      <c r="I57" s="46">
        <f>IF(入力!P28="","",入力!P28)</f>
        <v>3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江波戸</v>
      </c>
      <c r="D58" s="46" t="str">
        <f>IF(入力!K31="","",入力!K31)</f>
        <v>虹海</v>
      </c>
      <c r="E58" s="46" t="str">
        <f>IF(入力!F30="","",入力!F30)</f>
        <v>えばと</v>
      </c>
      <c r="F58" s="46" t="str">
        <f>IF(入力!K30="","",入力!K30)</f>
        <v>ななみ</v>
      </c>
      <c r="G58" s="46"/>
      <c r="H58" s="46"/>
      <c r="I58" s="46">
        <f>IF(入力!P30="","",入力!P30)</f>
        <v>3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田川</v>
      </c>
      <c r="D59" s="46" t="str">
        <f>IF(入力!AE21="","",入力!AE21)</f>
        <v>杏実</v>
      </c>
      <c r="E59" s="46" t="str">
        <f>IF(入力!Z20="","",入力!Z20)</f>
        <v>たがわ</v>
      </c>
      <c r="F59" s="46" t="str">
        <f>IF(入力!AE20="","",入力!AE20)</f>
        <v>あずみ</v>
      </c>
      <c r="G59" s="46"/>
      <c r="H59" s="46"/>
      <c r="I59" s="46">
        <f>IF(入力!AJ20="","",入力!AJ20)</f>
        <v>3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堤</v>
      </c>
      <c r="D60" s="46" t="str">
        <f>IF(入力!AE23="","",入力!AE23)</f>
        <v>彩乃</v>
      </c>
      <c r="E60" s="46" t="str">
        <f>IF(入力!Z22="","",入力!Z22)</f>
        <v>つつみ</v>
      </c>
      <c r="F60" s="46" t="str">
        <f>IF(入力!AE22="","",入力!AE22)</f>
        <v>あやの</v>
      </c>
      <c r="G60" s="46"/>
      <c r="H60" s="46"/>
      <c r="I60" s="46">
        <f>IF(入力!AJ22="","",入力!AJ22)</f>
        <v>3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渡邉</v>
      </c>
      <c r="D61" s="46" t="str">
        <f>IF(入力!AE25="","",入力!AE25)</f>
        <v>日葵</v>
      </c>
      <c r="E61" s="46" t="str">
        <f>IF(入力!Z24="","",入力!Z24)</f>
        <v>わたなべ</v>
      </c>
      <c r="F61" s="46" t="str">
        <f>IF(入力!AE24="","",入力!AE24)</f>
        <v>ひびき</v>
      </c>
      <c r="G61" s="46"/>
      <c r="H61" s="46"/>
      <c r="I61" s="46">
        <f>IF(入力!AJ24="","",入力!AJ24)</f>
        <v>3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吉原</v>
      </c>
      <c r="D62" s="46" t="str">
        <f>IF(入力!AE27="","",入力!AE27)</f>
        <v>瑠花</v>
      </c>
      <c r="E62" s="46" t="str">
        <f>IF(入力!Z26="","",入力!Z26)</f>
        <v>よしはら</v>
      </c>
      <c r="F62" s="46" t="str">
        <f>IF(入力!AE26="","",入力!AE26)</f>
        <v>るな</v>
      </c>
      <c r="G62" s="46"/>
      <c r="H62" s="46"/>
      <c r="I62" s="46">
        <f>IF(入力!AJ26="","",入力!AJ26)</f>
        <v>3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田中</v>
      </c>
      <c r="D63" s="46" t="str">
        <f>IF(入力!AE29="","",入力!AE29)</f>
        <v>咲花</v>
      </c>
      <c r="E63" s="46" t="str">
        <f>IF(入力!Z28="","",入力!Z28)</f>
        <v>たなか</v>
      </c>
      <c r="F63" s="46" t="str">
        <f>IF(入力!AE28="","",入力!AE28)</f>
        <v>えむか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岡本</v>
      </c>
      <c r="D64" s="46" t="str">
        <f>IF(入力!AE31="","",入力!AE31)</f>
        <v>知与</v>
      </c>
      <c r="E64" s="46" t="str">
        <f>IF(入力!Z30="","",入力!Z30)</f>
        <v>おかもと</v>
      </c>
      <c r="F64" s="46" t="str">
        <f>IF(入力!AE30="","",入力!AE30)</f>
        <v>ちよ</v>
      </c>
      <c r="G64" s="46"/>
      <c r="H64" s="46"/>
      <c r="I64" s="46">
        <f>IF(入力!AJ30="","",入力!AJ30)</f>
        <v>2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2018-04-24T06:30:31Z</dcterms:modified>
</cp:coreProperties>
</file>