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852\disk1\校務分掌2017\10_特別委員会\13_部活動運営委員会\03_男子バレーボール部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<sst xmlns="http://schemas.openxmlformats.org/spreadsheetml/2006/main" count="1475" uniqueCount="762">
  <si>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</si>
  <si>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</si>
  <si>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</si>
  <si>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</si>
  <si>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</si>
  <si>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</si>
  <si>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</si>
  <si>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</si>
  <si>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</si>
  <si>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</si>
  <si>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</si>
  <si>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</si>
  <si>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</si>
  <si>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</si>
  <si>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</si>
  <si>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</si>
  <si>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</si>
  <si>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</si>
  <si>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</si>
  <si>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</si>
  <si>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</si>
  <si>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</si>
  <si>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</si>
  <si>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</si>
  <si>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</si>
  <si>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</si>
  <si>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</si>
  <si>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</si>
  <si>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</si>
  <si>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</si>
  <si>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</si>
  <si>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</si>
  <si>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</si>
  <si>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</si>
  <si>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</si>
  <si>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</si>
  <si>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</si>
  <si>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</si>
  <si>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</si>
  <si>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</si>
  <si>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</si>
  <si>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</si>
  <si>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</si>
  <si>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</si>
  <si>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</si>
  <si>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</si>
  <si>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</si>
  <si>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</si>
  <si>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</si>
  <si>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</si>
  <si>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</si>
  <si>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</si>
  <si>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</si>
  <si>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</si>
  <si>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</si>
  <si>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</si>
  <si>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</si>
  <si>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</si>
  <si>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</si>
  <si>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</si>
  <si>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</si>
  <si>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</si>
  <si>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</si>
  <si>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</si>
  <si>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</si>
  <si>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</si>
  <si>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</si>
  <si>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</si>
  <si>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</si>
  <si>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</si>
  <si>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</si>
  <si>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</si>
  <si>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</si>
  <si>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</si>
  <si>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</si>
  <si>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</si>
  <si>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</si>
  <si>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</si>
  <si>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</si>
  <si>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</si>
  <si>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</si>
  <si>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</si>
  <si>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</si>
  <si>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</si>
  <si>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</si>
  <si>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</si>
  <si>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</si>
  <si>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</si>
  <si>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</si>
  <si>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</si>
  <si>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</si>
  <si>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</si>
  <si>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</si>
  <si>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</si>
  <si>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</si>
  <si>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</si>
  <si>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</si>
  <si>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</si>
  <si>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</si>
  <si>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</si>
  <si>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</si>
  <si>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</si>
  <si>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</si>
  <si>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</si>
  <si>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</si>
  <si>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</si>
  <si>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</si>
  <si>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</si>
  <si>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</si>
  <si>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</si>
  <si>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</si>
  <si>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</si>
  <si>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</si>
  <si>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</si>
  <si>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</si>
  <si>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</si>
  <si>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</si>
  <si>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</si>
  <si>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</si>
  <si>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</si>
  <si>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</si>
  <si>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</si>
  <si>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</si>
  <si>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</si>
  <si>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</si>
  <si>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</si>
  <si>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</si>
  <si>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</si>
  <si>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</si>
  <si>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</si>
  <si>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</si>
  <si>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</si>
  <si>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</si>
  <si>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</si>
  <si>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</si>
  <si>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</si>
  <si>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</si>
  <si>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</si>
  <si>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</si>
  <si>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</si>
  <si>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</si>
  <si>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</si>
  <si>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</si>
  <si>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</si>
  <si>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</si>
  <si>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</si>
  <si>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</si>
  <si>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</si>
  <si>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</si>
  <si>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</si>
  <si>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</si>
  <si>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</si>
  <si>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</si>
  <si>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</si>
  <si>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</si>
  <si>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</si>
  <si>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</si>
  <si>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</si>
  <si>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</si>
  <si>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</si>
  <si>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</si>
  <si>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</si>
  <si>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</si>
  <si>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</si>
  <si>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</si>
  <si>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</si>
  <si>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</si>
  <si>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</si>
  <si>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</si>
  <si>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</si>
  <si>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</si>
  <si>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</si>
  <si>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</si>
  <si>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</si>
  <si>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</si>
  <si>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</si>
  <si>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</si>
  <si>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</si>
  <si>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</si>
  <si>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</si>
  <si>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</si>
  <si>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</si>
  <si>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</si>
  <si>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</si>
  <si>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</si>
  <si>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</si>
  <si>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</si>
  <si>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</si>
  <si>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</si>
  <si>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</si>
  <si>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</si>
  <si>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</si>
  <si>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</si>
  <si>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</si>
  <si>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</si>
  <si>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</si>
  <si>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</si>
  <si>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</si>
  <si>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</si>
  <si>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</si>
  <si>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</si>
  <si>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</si>
  <si>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</si>
  <si>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</si>
  <si>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</si>
  <si>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</si>
  <si>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</si>
  <si>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</si>
  <si>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</si>
  <si>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</si>
  <si>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</si>
  <si>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</si>
  <si>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</si>
  <si>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</si>
  <si>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</si>
  <si>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</si>
  <si>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</si>
  <si>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</si>
  <si>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</si>
  <si>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</si>
  <si>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</si>
  <si>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</si>
  <si>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</si>
  <si>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</si>
  <si>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</si>
  <si>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</si>
  <si>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</si>
  <si>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</si>
  <si>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</si>
  <si>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</si>
  <si>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</si>
  <si>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</si>
  <si>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</si>
  <si>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</si>
  <si>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</si>
  <si>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</si>
  <si>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</si>
  <si>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</si>
  <si>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</si>
  <si>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</si>
  <si>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</si>
  <si>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</si>
  <si>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</si>
  <si>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</si>
  <si>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</si>
  <si>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</si>
  <si>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</si>
  <si>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</si>
  <si>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</si>
  <si>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</si>
  <si>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</si>
  <si>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</si>
  <si>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</si>
  <si>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</si>
  <si>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</si>
  <si>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</si>
  <si>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</si>
  <si>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</si>
  <si>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</si>
  <si>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</si>
  <si>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</si>
  <si>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</si>
  <si>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</si>
  <si>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</si>
  <si>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</si>
  <si>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</si>
  <si>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</si>
  <si>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</si>
  <si>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</si>
  <si>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</si>
  <si>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</si>
  <si>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</si>
  <si>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</si>
  <si>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</si>
  <si>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</si>
  <si>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</si>
  <si>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</si>
  <si>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</si>
  <si>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</si>
  <si>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</si>
  <si>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</si>
  <si>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</si>
  <si>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</si>
  <si>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</si>
  <si>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</si>
  <si>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</si>
  <si>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</si>
  <si>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</si>
  <si>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</si>
  <si>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</si>
  <si>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</si>
  <si>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</si>
  <si>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</si>
  <si>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</si>
  <si>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</si>
  <si>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</si>
  <si>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</si>
  <si>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</si>
  <si>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</si>
  <si>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</si>
  <si>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</si>
  <si>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</si>
  <si>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</si>
  <si>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</si>
  <si>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</si>
  <si>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</si>
  <si>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</si>
  <si>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</si>
  <si>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</si>
  <si>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</si>
  <si>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</si>
  <si>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</si>
  <si>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</si>
  <si>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</si>
  <si>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</si>
  <si>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</si>
  <si>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</si>
  <si>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</si>
  <si>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</si>
  <si>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</si>
  <si>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</si>
  <si>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</si>
  <si>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</si>
  <si>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</si>
  <si>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</si>
  <si>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</si>
  <si>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</si>
  <si>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</si>
  <si>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</si>
  <si>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</si>
  <si>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</si>
  <si>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</si>
  <si>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</si>
  <si>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</si>
  <si>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</si>
  <si>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</si>
  <si>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</si>
  <si>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</si>
  <si>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</si>
  <si>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</si>
  <si>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</si>
  <si>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</si>
  <si>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</si>
  <si>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</si>
  <si>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</si>
  <si>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</si>
  <si>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</si>
  <si>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</si>
  <si>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</si>
  <si>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</si>
  <si>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</si>
  <si>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</si>
  <si>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</si>
  <si>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</si>
  <si>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</si>
  <si>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</si>
  <si>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</si>
  <si>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</si>
  <si>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</si>
  <si>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</si>
  <si>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</si>
  <si>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</si>
  <si>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</si>
  <si>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</si>
  <si>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</si>
  <si>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</si>
  <si>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</si>
  <si>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</si>
  <si>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</si>
  <si>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</si>
  <si>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</si>
  <si>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</si>
  <si>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</si>
  <si>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</si>
  <si>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</si>
  <si>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</si>
  <si>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</si>
  <si>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</si>
  <si>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</si>
  <si>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</si>
  <si>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</si>
  <si>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</si>
  <si>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</si>
  <si>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</si>
  <si>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</si>
  <si>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</si>
  <si>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</si>
  <si>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</si>
  <si>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</si>
  <si>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</si>
  <si>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</si>
  <si>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</si>
  <si>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</si>
  <si>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</si>
  <si>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</si>
  <si>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</si>
  <si>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</si>
  <si>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</si>
  <si>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</si>
  <si>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</si>
  <si>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</si>
  <si>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</si>
  <si>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</si>
  <si>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</si>
  <si>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</si>
  <si>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</si>
  <si>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</si>
  <si>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</si>
  <si>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</si>
  <si>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</si>
  <si>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</si>
  <si>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</si>
  <si>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</si>
  <si>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</si>
  <si>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</si>
  <si>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</si>
  <si>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</si>
  <si>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</si>
  <si>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</si>
  <si>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</si>
  <si>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</si>
  <si>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</si>
  <si>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</si>
  <si>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</si>
  <si>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</si>
  <si>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</si>
  <si>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</si>
  <si>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</si>
  <si>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</si>
  <si>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</si>
  <si>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</si>
  <si>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</si>
  <si>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</si>
  <si>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</si>
  <si>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</si>
  <si>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</si>
  <si>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</si>
  <si>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</si>
  <si>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</si>
  <si>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</si>
  <si>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</si>
  <si>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</si>
  <si>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</si>
  <si>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</si>
  <si>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</si>
  <si>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</si>
  <si>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</si>
  <si>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</si>
  <si>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</si>
  <si>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</si>
  <si>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</si>
  <si>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</si>
  <si>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</si>
  <si>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</si>
  <si>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</si>
  <si>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</si>
  <si>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</si>
  <si>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</si>
  <si>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</si>
  <si>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</si>
  <si>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</si>
  <si>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</si>
  <si>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</si>
  <si>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</si>
  <si>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</si>
  <si>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</si>
  <si>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</si>
  <si>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</si>
  <si>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</si>
  <si>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</si>
  <si>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</si>
  <si>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</si>
  <si>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</si>
  <si>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</si>
  <si>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</si>
  <si>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</si>
  <si>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</si>
  <si>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</si>
  <si>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</si>
  <si>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</si>
  <si>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</si>
  <si>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</si>
  <si>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</si>
  <si>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</si>
  <si>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</si>
  <si>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</si>
  <si>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</si>
  <si>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</si>
  <si>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</si>
  <si>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</si>
  <si>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</si>
  <si>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</si>
  <si>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</si>
  <si>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</si>
  <si>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</si>
  <si>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</si>
  <si>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</si>
  <si>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</si>
  <si>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</si>
  <si>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</si>
  <si>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</si>
  <si>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</si>
  <si>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</si>
  <si>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</si>
  <si>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</si>
  <si>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</si>
  <si>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</si>
  <si>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</si>
  <si>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</si>
  <si>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</si>
  <si>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</si>
  <si>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</si>
  <si>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</si>
  <si>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</si>
  <si>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</si>
  <si>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</si>
  <si>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</si>
  <si>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</si>
  <si>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</si>
  <si>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</si>
  <si>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</si>
  <si>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</si>
  <si>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</si>
  <si>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</si>
  <si>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</si>
  <si>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</si>
  <si>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</si>
  <si>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</si>
  <si>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</si>
  <si>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</si>
  <si>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</si>
  <si>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</si>
  <si>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</si>
  <si>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</si>
  <si>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</si>
  <si>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</si>
  <si>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</si>
  <si>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</si>
  <si>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</si>
  <si>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</si>
  <si>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</si>
  <si>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</si>
  <si>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</si>
  <si>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</si>
  <si>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</si>
  <si>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</si>
  <si>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</si>
  <si>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</si>
  <si>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</si>
  <si>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</si>
  <si>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</si>
  <si>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</si>
  <si>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</si>
  <si>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</si>
  <si>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</si>
  <si>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</si>
  <si>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</si>
  <si>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</si>
  <si>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</si>
  <si>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</si>
  <si>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</si>
  <si>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</si>
  <si>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</si>
  <si>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</si>
  <si>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</si>
  <si>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</si>
  <si>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</si>
  <si>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</si>
  <si>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</si>
  <si>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</si>
  <si>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</si>
  <si>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</si>
  <si>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</si>
  <si>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</si>
  <si>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</si>
  <si>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</si>
  <si>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</si>
  <si>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</si>
  <si>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</si>
  <si>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</si>
  <si>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</si>
  <si>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</si>
  <si>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</si>
  <si>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</si>
  <si>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</si>
  <si>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</si>
  <si>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</si>
  <si>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</si>
  <si>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</si>
  <si>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</si>
  <si>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</si>
  <si>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</si>
  <si>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</si>
  <si>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</si>
  <si>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</si>
  <si>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</si>
  <si>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</si>
  <si>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</si>
  <si>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</si>
  <si>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</si>
  <si>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</si>
  <si>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</si>
  <si>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</si>
  <si>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</si>
  <si>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</si>
  <si>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</si>
  <si>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</si>
  <si>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</si>
  <si>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</si>
  <si>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</si>
  <si>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</si>
  <si>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</si>
  <si>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</si>
  <si>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</si>
  <si>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</si>
  <si>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</si>
  <si>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</si>
  <si>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</si>
  <si>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</si>
  <si>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</si>
  <si>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</si>
  <si>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</si>
  <si>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</si>
  <si>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</si>
  <si>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</si>
  <si>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</si>
  <si>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</si>
  <si>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</si>
  <si>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</si>
  <si>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</si>
  <si>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</si>
  <si>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</si>
  <si>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</si>
  <si>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</si>
  <si>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</si>
  <si>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</si>
  <si>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</si>
  <si>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</si>
  <si>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</si>
  <si>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</si>
  <si>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</si>
  <si>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</si>
  <si>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</si>
  <si>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</si>
  <si>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</si>
  <si>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</si>
  <si>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</si>
  <si>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</si>
  <si>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</si>
  <si>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</si>
  <si>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</si>
  <si>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</si>
  <si>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</si>
  <si>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</si>
  <si>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</si>
  <si>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</si>
  <si>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</si>
  <si>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</si>
  <si>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</si>
  <si>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</si>
  <si>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</si>
  <si>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</si>
  <si>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</si>
  <si>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</si>
  <si>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</si>
  <si>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</si>
  <si>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</si>
  <si>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</si>
  <si>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</si>
  <si>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</si>
  <si>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</si>
  <si>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</si>
  <si>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</si>
  <si>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</si>
  <si>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</si>
  <si>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</si>
  <si>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</si>
  <si>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</si>
  <si>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</si>
  <si>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</si>
  <si>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</si>
  <si>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</si>
  <si>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</si>
  <si>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</si>
  <si>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</si>
  <si>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</si>
  <si>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</si>
  <si>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</si>
  <si>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</si>
  <si>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</si>
  <si>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955</t>
    <phoneticPr fontId="2"/>
  </si>
  <si>
    <t>1131</t>
    <phoneticPr fontId="2"/>
  </si>
  <si>
    <t>241</t>
    <phoneticPr fontId="2"/>
  </si>
  <si>
    <t>0002</t>
    <phoneticPr fontId="2"/>
  </si>
  <si>
    <t>横浜市旭区上白根2-47-1</t>
    <rPh sb="0" eb="3">
      <t>ヨコハマシ</t>
    </rPh>
    <rPh sb="3" eb="5">
      <t>アサヒク</t>
    </rPh>
    <rPh sb="5" eb="8">
      <t>カミシラネ</t>
    </rPh>
    <phoneticPr fontId="2"/>
  </si>
  <si>
    <t>951</t>
    <phoneticPr fontId="2"/>
  </si>
  <si>
    <t>1354</t>
    <phoneticPr fontId="2"/>
  </si>
  <si>
    <t>工藤</t>
    <rPh sb="0" eb="2">
      <t>クドウ</t>
    </rPh>
    <phoneticPr fontId="2"/>
  </si>
  <si>
    <t>千秋</t>
    <rPh sb="0" eb="2">
      <t>チアキ</t>
    </rPh>
    <phoneticPr fontId="2"/>
  </si>
  <si>
    <t>近藤</t>
    <rPh sb="0" eb="2">
      <t>コンドウ</t>
    </rPh>
    <phoneticPr fontId="2"/>
  </si>
  <si>
    <t>啓太</t>
    <rPh sb="0" eb="2">
      <t>ケイタ</t>
    </rPh>
    <phoneticPr fontId="2"/>
  </si>
  <si>
    <t>くどう</t>
  </si>
  <si>
    <t>くどう</t>
    <phoneticPr fontId="2"/>
  </si>
  <si>
    <t>ちあき</t>
    <phoneticPr fontId="2"/>
  </si>
  <si>
    <t>こんどう</t>
    <phoneticPr fontId="2"/>
  </si>
  <si>
    <t>けいた</t>
    <phoneticPr fontId="2"/>
  </si>
  <si>
    <t>吉新</t>
    <rPh sb="0" eb="2">
      <t>ヨシアラ</t>
    </rPh>
    <phoneticPr fontId="2"/>
  </si>
  <si>
    <t>よしあら</t>
    <phoneticPr fontId="2"/>
  </si>
  <si>
    <t>ひかる</t>
    <phoneticPr fontId="2"/>
  </si>
  <si>
    <t>荒井</t>
    <rPh sb="0" eb="2">
      <t>アライ</t>
    </rPh>
    <phoneticPr fontId="2"/>
  </si>
  <si>
    <t>元伸</t>
    <rPh sb="0" eb="2">
      <t>ゲンシン</t>
    </rPh>
    <phoneticPr fontId="2"/>
  </si>
  <si>
    <t>あらい</t>
  </si>
  <si>
    <t>あらい</t>
    <phoneticPr fontId="2"/>
  </si>
  <si>
    <t>げんしん</t>
  </si>
  <si>
    <t>げんしん</t>
    <phoneticPr fontId="2"/>
  </si>
  <si>
    <t>荒井</t>
    <rPh sb="0" eb="2">
      <t>アライ</t>
    </rPh>
    <phoneticPr fontId="1"/>
  </si>
  <si>
    <t>元伸</t>
    <rPh sb="0" eb="2">
      <t>モトノブ</t>
    </rPh>
    <phoneticPr fontId="1"/>
  </si>
  <si>
    <t>ふちがみ</t>
  </si>
  <si>
    <t>たいち</t>
  </si>
  <si>
    <t>渕上</t>
    <rPh sb="0" eb="2">
      <t>フチガミ</t>
    </rPh>
    <phoneticPr fontId="1"/>
  </si>
  <si>
    <t>太智</t>
    <rPh sb="0" eb="1">
      <t>タ</t>
    </rPh>
    <rPh sb="1" eb="2">
      <t>チ</t>
    </rPh>
    <phoneticPr fontId="1"/>
  </si>
  <si>
    <t>いけうち</t>
  </si>
  <si>
    <t>しょうき</t>
  </si>
  <si>
    <t>池内</t>
    <rPh sb="0" eb="2">
      <t>イケウチ</t>
    </rPh>
    <phoneticPr fontId="1"/>
  </si>
  <si>
    <t>翔輝</t>
    <rPh sb="0" eb="2">
      <t>ショウキ</t>
    </rPh>
    <phoneticPr fontId="1"/>
  </si>
  <si>
    <t>はやと</t>
  </si>
  <si>
    <t>工藤</t>
    <rPh sb="0" eb="2">
      <t>クドウ</t>
    </rPh>
    <phoneticPr fontId="1"/>
  </si>
  <si>
    <t>颯士</t>
    <rPh sb="0" eb="1">
      <t>ソウ</t>
    </rPh>
    <rPh sb="1" eb="2">
      <t>シ</t>
    </rPh>
    <phoneticPr fontId="1"/>
  </si>
  <si>
    <t>もり</t>
  </si>
  <si>
    <t>ゆうき</t>
  </si>
  <si>
    <t>森</t>
    <rPh sb="0" eb="1">
      <t>モリ</t>
    </rPh>
    <phoneticPr fontId="1"/>
  </si>
  <si>
    <t>祐樹</t>
    <rPh sb="0" eb="2">
      <t>ユウキ</t>
    </rPh>
    <phoneticPr fontId="1"/>
  </si>
  <si>
    <t>せいの</t>
  </si>
  <si>
    <t>こうだい</t>
  </si>
  <si>
    <t>清野</t>
    <rPh sb="0" eb="2">
      <t>セイノ</t>
    </rPh>
    <phoneticPr fontId="1"/>
  </si>
  <si>
    <t>廣大</t>
    <rPh sb="0" eb="2">
      <t>コウダイ</t>
    </rPh>
    <phoneticPr fontId="1"/>
  </si>
  <si>
    <t>えぐち</t>
  </si>
  <si>
    <t>あさひ</t>
  </si>
  <si>
    <t>江口</t>
    <rPh sb="0" eb="2">
      <t>エグチ</t>
    </rPh>
    <phoneticPr fontId="1"/>
  </si>
  <si>
    <t>朝陽</t>
    <rPh sb="0" eb="2">
      <t>アサヒ</t>
    </rPh>
    <phoneticPr fontId="1"/>
  </si>
  <si>
    <t>きしもと</t>
  </si>
  <si>
    <t>りきと</t>
  </si>
  <si>
    <t>岸本</t>
    <rPh sb="0" eb="2">
      <t>キシモト</t>
    </rPh>
    <phoneticPr fontId="1"/>
  </si>
  <si>
    <t>力虎</t>
    <rPh sb="0" eb="1">
      <t>リキ</t>
    </rPh>
    <rPh sb="1" eb="2">
      <t>トラ</t>
    </rPh>
    <phoneticPr fontId="1"/>
  </si>
  <si>
    <t>さかもと</t>
  </si>
  <si>
    <t>おうすけ</t>
  </si>
  <si>
    <t>坂本</t>
    <rPh sb="0" eb="2">
      <t>サカモト</t>
    </rPh>
    <phoneticPr fontId="1"/>
  </si>
  <si>
    <t>奥介</t>
    <rPh sb="0" eb="2">
      <t>オクスケ</t>
    </rPh>
    <phoneticPr fontId="1"/>
  </si>
  <si>
    <t>やすだ</t>
    <phoneticPr fontId="2"/>
  </si>
  <si>
    <t>こうた</t>
    <phoneticPr fontId="2"/>
  </si>
  <si>
    <t>安田</t>
    <rPh sb="0" eb="2">
      <t>ヤスダ</t>
    </rPh>
    <phoneticPr fontId="2"/>
  </si>
  <si>
    <t>光太</t>
    <rPh sb="0" eb="2">
      <t>コウタ</t>
    </rPh>
    <phoneticPr fontId="2"/>
  </si>
  <si>
    <t>すずき</t>
    <phoneticPr fontId="2"/>
  </si>
  <si>
    <t>たくろう</t>
    <phoneticPr fontId="2"/>
  </si>
  <si>
    <t>鈴木</t>
    <rPh sb="0" eb="2">
      <t>スズキ</t>
    </rPh>
    <phoneticPr fontId="2"/>
  </si>
  <si>
    <t>拓朗</t>
    <rPh sb="0" eb="2">
      <t>タクロウ</t>
    </rPh>
    <phoneticPr fontId="2"/>
  </si>
  <si>
    <t>はすぬま</t>
    <phoneticPr fontId="2"/>
  </si>
  <si>
    <t>まさむ</t>
    <phoneticPr fontId="2"/>
  </si>
  <si>
    <t>蓮沼</t>
    <rPh sb="0" eb="2">
      <t>ハスヌマ</t>
    </rPh>
    <phoneticPr fontId="2"/>
  </si>
  <si>
    <t>雅望</t>
    <rPh sb="0" eb="1">
      <t>マサ</t>
    </rPh>
    <rPh sb="1" eb="2">
      <t>ノゾ</t>
    </rPh>
    <phoneticPr fontId="2"/>
  </si>
  <si>
    <t>鬼　丸　　勉</t>
    <rPh sb="0" eb="1">
      <t>オニ</t>
    </rPh>
    <rPh sb="2" eb="3">
      <t>マル</t>
    </rPh>
    <rPh sb="5" eb="6">
      <t>ツトム</t>
    </rPh>
    <phoneticPr fontId="2"/>
  </si>
  <si>
    <t>光流</t>
    <rPh sb="0" eb="1">
      <t>ヒカ</t>
    </rPh>
    <rPh sb="1" eb="2">
      <t>リュウ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</si>
</sst>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 t="s">
        <v>578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1156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横浜市立旭北中学校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702</v>
      </c>
      <c r="G12" s="185"/>
      <c r="H12" s="185"/>
      <c r="I12" s="185"/>
      <c r="J12" s="185"/>
      <c r="K12" s="185"/>
      <c r="L12" s="185" t="s">
        <v>703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712</v>
      </c>
      <c r="W14" s="88"/>
      <c r="X14" s="88"/>
      <c r="Y14" s="88"/>
      <c r="Z14" s="88"/>
      <c r="AA14" s="88"/>
      <c r="AB14" s="158" t="s">
        <v>714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761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715</v>
      </c>
      <c r="G21" s="115"/>
      <c r="H21" s="115"/>
      <c r="I21" s="115"/>
      <c r="J21" s="115"/>
      <c r="K21" s="115" t="s">
        <v>716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2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719</v>
      </c>
      <c r="G23" s="106"/>
      <c r="H23" s="106"/>
      <c r="I23" s="106"/>
      <c r="J23" s="106"/>
      <c r="K23" s="106" t="s">
        <v>720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728</v>
      </c>
      <c r="G24" s="88"/>
      <c r="H24" s="88"/>
      <c r="I24" s="88"/>
      <c r="J24" s="88"/>
      <c r="K24" s="88" t="s">
        <v>729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2</v>
      </c>
      <c r="AK24" s="78"/>
      <c r="AL24" s="94">
        <v>164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730</v>
      </c>
      <c r="G25" s="106"/>
      <c r="H25" s="106"/>
      <c r="I25" s="106"/>
      <c r="J25" s="106"/>
      <c r="K25" s="106" t="s">
        <v>731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174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2</v>
      </c>
      <c r="AK26" s="78"/>
      <c r="AL26" s="94">
        <v>157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750</v>
      </c>
      <c r="AA27" s="106"/>
      <c r="AB27" s="106"/>
      <c r="AC27" s="106"/>
      <c r="AD27" s="106"/>
      <c r="AE27" s="106" t="s">
        <v>751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701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 t="s">
        <v>753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754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744</v>
      </c>
      <c r="G30" s="88"/>
      <c r="H30" s="88"/>
      <c r="I30" s="88"/>
      <c r="J30" s="88"/>
      <c r="K30" s="88" t="s">
        <v>745</v>
      </c>
      <c r="L30" s="88"/>
      <c r="M30" s="88"/>
      <c r="N30" s="88"/>
      <c r="O30" s="89"/>
      <c r="P30" s="78">
        <v>3</v>
      </c>
      <c r="Q30" s="78"/>
      <c r="R30" s="94">
        <v>174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2</v>
      </c>
      <c r="AK30" s="78"/>
      <c r="AL30" s="94">
        <v>170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746</v>
      </c>
      <c r="G31" s="81"/>
      <c r="H31" s="81"/>
      <c r="I31" s="81"/>
      <c r="J31" s="81"/>
      <c r="K31" s="81" t="s">
        <v>747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758</v>
      </c>
      <c r="AA31" s="81"/>
      <c r="AB31" s="81"/>
      <c r="AC31" s="81"/>
      <c r="AD31" s="81"/>
      <c r="AE31" s="81" t="s">
        <v>759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横浜市立旭北中学校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 t="str">
        <f>IF(入力!I2="","",入力!I2)</f>
        <v>　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1156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横浜市立旭北中学校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くどう</v>
      </c>
      <c r="F7" s="328"/>
      <c r="G7" s="328"/>
      <c r="H7" s="328"/>
      <c r="I7" s="328"/>
      <c r="J7" s="328"/>
      <c r="K7" s="328" t="str">
        <f>IF(入力!L12="","",入力!L12)</f>
        <v>ちあき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こんどう</v>
      </c>
      <c r="V7" s="155"/>
      <c r="W7" s="155"/>
      <c r="X7" s="155"/>
      <c r="Y7" s="155"/>
      <c r="Z7" s="330"/>
      <c r="AA7" s="310" t="str">
        <f>IF(入力!AB12="","",入力!AB12)</f>
        <v>けいた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工藤</v>
      </c>
      <c r="F8" s="351"/>
      <c r="G8" s="351"/>
      <c r="H8" s="351"/>
      <c r="I8" s="351"/>
      <c r="J8" s="351"/>
      <c r="K8" s="351" t="str">
        <f>IF(入力!L13="","",入力!L13)</f>
        <v>千秋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近藤</v>
      </c>
      <c r="V8" s="319"/>
      <c r="W8" s="319"/>
      <c r="X8" s="319"/>
      <c r="Y8" s="319"/>
      <c r="Z8" s="320"/>
      <c r="AA8" s="321" t="str">
        <f>IF(入力!AB13="","",入力!AB13)</f>
        <v>啓太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よしあら</v>
      </c>
      <c r="F9" s="155"/>
      <c r="G9" s="155"/>
      <c r="H9" s="155"/>
      <c r="I9" s="155"/>
      <c r="J9" s="330"/>
      <c r="K9" s="310" t="str">
        <f>IF(入力!L14="","",入力!L14)</f>
        <v>ひかる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あらい</v>
      </c>
      <c r="V9" s="155"/>
      <c r="W9" s="155"/>
      <c r="X9" s="155"/>
      <c r="Y9" s="155"/>
      <c r="Z9" s="330"/>
      <c r="AA9" s="310" t="str">
        <f>IF(入力!AB14="","",入力!AB14)</f>
        <v>げんしん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吉新</v>
      </c>
      <c r="F10" s="336"/>
      <c r="G10" s="336"/>
      <c r="H10" s="336"/>
      <c r="I10" s="336"/>
      <c r="J10" s="337"/>
      <c r="K10" s="338" t="str">
        <f>IF(入力!L15="","",入力!L15)</f>
        <v>光流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荒井</v>
      </c>
      <c r="V10" s="336"/>
      <c r="W10" s="336"/>
      <c r="X10" s="336"/>
      <c r="Y10" s="336"/>
      <c r="Z10" s="337"/>
      <c r="AA10" s="338" t="str">
        <f>IF(入力!AB15="","",入力!AB15)</f>
        <v>元伸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あらい</v>
      </c>
      <c r="F15" s="286"/>
      <c r="G15" s="286"/>
      <c r="H15" s="286"/>
      <c r="I15" s="286"/>
      <c r="J15" s="286" t="str">
        <f>IF(入力!K20="","",入力!K20)</f>
        <v>げんしん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せいの</v>
      </c>
      <c r="Z15" s="286"/>
      <c r="AA15" s="286"/>
      <c r="AB15" s="286"/>
      <c r="AC15" s="286"/>
      <c r="AD15" s="286" t="str">
        <f>IF(入力!AE20="","",入力!AE20)</f>
        <v>こうだい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荒井</v>
      </c>
      <c r="F16" s="302"/>
      <c r="G16" s="302"/>
      <c r="H16" s="302"/>
      <c r="I16" s="302"/>
      <c r="J16" s="302" t="str">
        <f>IF(入力!K21="","",入力!K21)</f>
        <v>元伸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清野</v>
      </c>
      <c r="Z16" s="302"/>
      <c r="AA16" s="302"/>
      <c r="AB16" s="302"/>
      <c r="AC16" s="302"/>
      <c r="AD16" s="302" t="str">
        <f>IF(入力!AE21="","",入力!AE21)</f>
        <v>廣大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ふちがみ</v>
      </c>
      <c r="F17" s="281"/>
      <c r="G17" s="281"/>
      <c r="H17" s="281"/>
      <c r="I17" s="281"/>
      <c r="J17" s="281" t="str">
        <f>IF(入力!K22="","",入力!K22)</f>
        <v>たいち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えぐち</v>
      </c>
      <c r="Z17" s="281"/>
      <c r="AA17" s="281"/>
      <c r="AB17" s="281"/>
      <c r="AC17" s="281"/>
      <c r="AD17" s="281" t="str">
        <f>IF(入力!AE22="","",入力!AE22)</f>
        <v>あさひ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渕上</v>
      </c>
      <c r="F18" s="274"/>
      <c r="G18" s="274"/>
      <c r="H18" s="274"/>
      <c r="I18" s="274"/>
      <c r="J18" s="274" t="str">
        <f>IF(入力!K23="","",入力!K23)</f>
        <v>太智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江口</v>
      </c>
      <c r="Z18" s="274"/>
      <c r="AA18" s="274"/>
      <c r="AB18" s="274"/>
      <c r="AC18" s="274"/>
      <c r="AD18" s="274" t="str">
        <f>IF(入力!AE23="","",入力!AE23)</f>
        <v>朝陽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もり</v>
      </c>
      <c r="F19" s="281"/>
      <c r="G19" s="281"/>
      <c r="H19" s="281"/>
      <c r="I19" s="281"/>
      <c r="J19" s="281" t="str">
        <f>IF(入力!K24="","",入力!K24)</f>
        <v>ゆうき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きしもと</v>
      </c>
      <c r="Z19" s="281"/>
      <c r="AA19" s="281"/>
      <c r="AB19" s="281"/>
      <c r="AC19" s="281"/>
      <c r="AD19" s="281" t="str">
        <f>IF(入力!AE24="","",入力!AE24)</f>
        <v>りきと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森</v>
      </c>
      <c r="F20" s="274"/>
      <c r="G20" s="274"/>
      <c r="H20" s="274"/>
      <c r="I20" s="274"/>
      <c r="J20" s="274" t="str">
        <f>IF(入力!K25="","",入力!K25)</f>
        <v>祐樹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岸本</v>
      </c>
      <c r="Z20" s="274"/>
      <c r="AA20" s="274"/>
      <c r="AB20" s="274"/>
      <c r="AC20" s="274"/>
      <c r="AD20" s="274" t="str">
        <f>IF(入力!AE25="","",入力!AE25)</f>
        <v>力虎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いけうち</v>
      </c>
      <c r="F21" s="281"/>
      <c r="G21" s="281"/>
      <c r="H21" s="281"/>
      <c r="I21" s="281"/>
      <c r="J21" s="281" t="str">
        <f>IF(入力!K26="","",入力!K26)</f>
        <v>しょうき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やすだ</v>
      </c>
      <c r="Z21" s="281"/>
      <c r="AA21" s="281"/>
      <c r="AB21" s="281"/>
      <c r="AC21" s="281"/>
      <c r="AD21" s="281" t="str">
        <f>IF(入力!AE26="","",入力!AE26)</f>
        <v>こうた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池内</v>
      </c>
      <c r="F22" s="274"/>
      <c r="G22" s="274"/>
      <c r="H22" s="274"/>
      <c r="I22" s="274"/>
      <c r="J22" s="274" t="str">
        <f>IF(入力!K27="","",入力!K27)</f>
        <v>翔輝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安田</v>
      </c>
      <c r="Z22" s="274"/>
      <c r="AA22" s="274"/>
      <c r="AB22" s="274"/>
      <c r="AC22" s="274"/>
      <c r="AD22" s="274" t="str">
        <f>IF(入力!AE27="","",入力!AE27)</f>
        <v>光太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くどう</v>
      </c>
      <c r="F23" s="281"/>
      <c r="G23" s="281"/>
      <c r="H23" s="281"/>
      <c r="I23" s="281"/>
      <c r="J23" s="281" t="str">
        <f>IF(入力!K28="","",入力!K28)</f>
        <v>はやと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たくろう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工藤</v>
      </c>
      <c r="F24" s="274"/>
      <c r="G24" s="274"/>
      <c r="H24" s="274"/>
      <c r="I24" s="274"/>
      <c r="J24" s="274" t="str">
        <f>IF(入力!K29="","",入力!K29)</f>
        <v>颯士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拓朗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さかもと</v>
      </c>
      <c r="F25" s="281"/>
      <c r="G25" s="281"/>
      <c r="H25" s="281"/>
      <c r="I25" s="281"/>
      <c r="J25" s="281" t="str">
        <f>IF(入力!K30="","",入力!K30)</f>
        <v>おうすけ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はすぬま</v>
      </c>
      <c r="Z25" s="281"/>
      <c r="AA25" s="281"/>
      <c r="AB25" s="281"/>
      <c r="AC25" s="281"/>
      <c r="AD25" s="281" t="str">
        <f>IF(入力!AE30="","",入力!AE30)</f>
        <v>まさむ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170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坂本</v>
      </c>
      <c r="F26" s="315"/>
      <c r="G26" s="315"/>
      <c r="H26" s="315"/>
      <c r="I26" s="315"/>
      <c r="J26" s="315" t="str">
        <f>IF(入力!K31="","",入力!K31)</f>
        <v>奥介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蓮沼</v>
      </c>
      <c r="Z26" s="315"/>
      <c r="AA26" s="315"/>
      <c r="AB26" s="315"/>
      <c r="AC26" s="315"/>
      <c r="AD26" s="315" t="str">
        <f>IF(入力!AE31="","",入力!AE31)</f>
        <v>雅望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1156</v>
      </c>
      <c r="B7" s="46" t="str">
        <f>入力!$F$3</f>
        <v>横浜市立旭北中学校</v>
      </c>
      <c r="C7" s="46"/>
      <c r="D7" s="46" t="str">
        <f>IF(入力!$Z$2="","",入力!$Z$2)</f>
        <v>横浜</v>
      </c>
      <c r="E7" s="46" t="str">
        <f>IF(入力!$I$2="","",入力!$I$2)</f>
        <v>　</v>
      </c>
      <c r="F7" s="57" t="str">
        <f>IF(入力!$F$6="","",入力!$F$6)</f>
        <v>241</v>
      </c>
      <c r="G7" s="57" t="str">
        <f>IF(入力!$I$6="","",入力!$I$6)</f>
        <v>0002</v>
      </c>
      <c r="H7" s="46"/>
      <c r="I7" s="46" t="str">
        <f>IF(入力!$L$5="","",入力!$L$5)</f>
        <v>横浜市旭区上白根2-47-1</v>
      </c>
      <c r="J7" s="46"/>
      <c r="K7" s="57" t="str">
        <f>IF(入力!$AB$4="","",入力!$AB$4)</f>
        <v>045</v>
      </c>
      <c r="L7" s="57" t="str">
        <f>IF(入力!$AG$4="","",入力!$AG$4)</f>
        <v>955</v>
      </c>
      <c r="M7" s="57" t="str">
        <f>IF(入力!$AL$4="","",入力!$AL$4)</f>
        <v>1131</v>
      </c>
      <c r="N7" s="57" t="str">
        <f>IF(入力!$AB$6="","",入力!$AB$6)</f>
        <v>045</v>
      </c>
      <c r="O7" s="57" t="str">
        <f>IF(入力!$AG$6="","",入力!$AG$6)</f>
        <v>951</v>
      </c>
      <c r="P7" s="57" t="str">
        <f>IF(入力!$AL$6="","",入力!$AL$6)</f>
        <v>1354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工藤</v>
      </c>
      <c r="D16" s="46" t="str">
        <f>IF(入力!$L$13="","",入力!$L$13)</f>
        <v>千秋</v>
      </c>
      <c r="E16" s="46" t="str">
        <f>IF(入力!$F$12="","",入力!$F$12)</f>
        <v>くどう</v>
      </c>
      <c r="F16" s="46" t="str">
        <f>IF(入力!$L$12="","",入力!$L$12)</f>
        <v>ちあき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近藤</v>
      </c>
      <c r="D17" s="46" t="str">
        <f>IF(入力!$AB$13="","",入力!$AB$13)</f>
        <v>啓太</v>
      </c>
      <c r="E17" s="46" t="str">
        <f>IF(入力!$V$12="","",入力!$V$12)</f>
        <v>こんどう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吉新</v>
      </c>
      <c r="D20" s="46" t="str">
        <f>IF(入力!$L$15="","",入力!$L$15)</f>
        <v>光流</v>
      </c>
      <c r="E20" s="46" t="str">
        <f>IF(入力!$F$14="","",入力!$F$14)</f>
        <v>よしあら</v>
      </c>
      <c r="F20" s="46" t="str">
        <f>IF(入力!$L$14="","",入力!$L$14)</f>
        <v>ひかる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荒井</v>
      </c>
      <c r="D24" s="46" t="str">
        <f>IF(入力!$AB$15="","",入力!$AB$15)</f>
        <v>元伸</v>
      </c>
      <c r="E24" s="46" t="str">
        <f>IF(入力!$V$14="","",入力!$V$14)</f>
        <v>あらい</v>
      </c>
      <c r="F24" s="46" t="str">
        <f>IF(入力!$AB$14="","",入力!$AB$14)</f>
        <v>げんしん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荒井</v>
      </c>
      <c r="D53" s="46" t="str">
        <f>IF(入力!K21="","",入力!K21)</f>
        <v>元伸</v>
      </c>
      <c r="E53" s="46" t="str">
        <f>IF(入力!F20="","",入力!F20)</f>
        <v>あらい</v>
      </c>
      <c r="F53" s="46" t="str">
        <f>IF(入力!K20="","",入力!K20)</f>
        <v>げんしん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渕上</v>
      </c>
      <c r="D54" s="46" t="str">
        <f>IF(入力!K23="","",入力!K23)</f>
        <v>太智</v>
      </c>
      <c r="E54" s="46" t="str">
        <f>IF(入力!F22="","",入力!F22)</f>
        <v>ふちがみ</v>
      </c>
      <c r="F54" s="46" t="str">
        <f>IF(入力!K22="","",入力!K22)</f>
        <v>たいち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</v>
      </c>
      <c r="D55" s="46" t="str">
        <f>IF(入力!K25="","",入力!K25)</f>
        <v>祐樹</v>
      </c>
      <c r="E55" s="46" t="str">
        <f>IF(入力!F24="","",入力!F24)</f>
        <v>もり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池内</v>
      </c>
      <c r="D56" s="46" t="str">
        <f>IF(入力!K27="","",入力!K27)</f>
        <v>翔輝</v>
      </c>
      <c r="E56" s="46" t="str">
        <f>IF(入力!F26="","",入力!F26)</f>
        <v>いけうち</v>
      </c>
      <c r="F56" s="46" t="str">
        <f>IF(入力!K26="","",入力!K26)</f>
        <v>しょうき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工藤</v>
      </c>
      <c r="D57" s="46" t="str">
        <f>IF(入力!K29="","",入力!K29)</f>
        <v>颯士</v>
      </c>
      <c r="E57" s="46" t="str">
        <f>IF(入力!F28="","",入力!F28)</f>
        <v>くどう</v>
      </c>
      <c r="F57" s="46" t="str">
        <f>IF(入力!K28="","",入力!K28)</f>
        <v>はやと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池内</v>
      </c>
      <c r="D58" s="46" t="str">
        <f>IF(入力!K27="","",入力!K27)</f>
        <v>翔輝</v>
      </c>
      <c r="E58" s="46" t="str">
        <f>IF(入力!F30="","",入力!F30)</f>
        <v>さかもと</v>
      </c>
      <c r="F58" s="46" t="str">
        <f>IF(入力!K30="","",入力!K30)</f>
        <v>おうすけ</v>
      </c>
      <c r="G58" s="46"/>
      <c r="H58" s="46"/>
      <c r="I58" s="46">
        <f>IF(入力!P30="","",入力!P30)</f>
        <v>3</v>
      </c>
      <c r="J58" s="46">
        <f>IF(入力!R30="","",入力!R30)</f>
        <v>174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清野</v>
      </c>
      <c r="D59" s="46" t="str">
        <f>IF(入力!AE21="","",入力!AE21)</f>
        <v>廣大</v>
      </c>
      <c r="E59" s="46" t="str">
        <f>IF(入力!Z20="","",入力!Z20)</f>
        <v>せいの</v>
      </c>
      <c r="F59" s="46" t="str">
        <f>IF(入力!AE20="","",入力!AE20)</f>
        <v>こうだい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江口</v>
      </c>
      <c r="D60" s="46" t="str">
        <f>IF(入力!AE23="","",入力!AE23)</f>
        <v>朝陽</v>
      </c>
      <c r="E60" s="46" t="str">
        <f>IF(入力!Z22="","",入力!Z22)</f>
        <v>えぐち</v>
      </c>
      <c r="F60" s="46" t="str">
        <f>IF(入力!AE22="","",入力!AE22)</f>
        <v>あさひ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岸本</v>
      </c>
      <c r="D61" s="46" t="str">
        <f>IF(入力!AE25="","",入力!AE25)</f>
        <v>力虎</v>
      </c>
      <c r="E61" s="46" t="str">
        <f>IF(入力!Z24="","",入力!Z24)</f>
        <v>きしもと</v>
      </c>
      <c r="F61" s="46" t="str">
        <f>IF(入力!AE24="","",入力!AE24)</f>
        <v>りきと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安田</v>
      </c>
      <c r="D62" s="46" t="str">
        <f>IF(入力!AE27="","",入力!AE27)</f>
        <v>光太</v>
      </c>
      <c r="E62" s="46" t="str">
        <f>IF(入力!Z26="","",入力!Z26)</f>
        <v>やすだ</v>
      </c>
      <c r="F62" s="46" t="str">
        <f>IF(入力!AE26="","",入力!AE26)</f>
        <v>こうた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拓朗</v>
      </c>
      <c r="E63" s="46" t="str">
        <f>IF(入力!Z28="","",入力!Z28)</f>
        <v>すずき</v>
      </c>
      <c r="F63" s="46" t="str">
        <f>IF(入力!AE28="","",入力!AE28)</f>
        <v>たくろう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蓮沼</v>
      </c>
      <c r="D64" s="46" t="str">
        <f>IF(入力!AE31="","",入力!AE31)</f>
        <v>雅望</v>
      </c>
      <c r="E64" s="46" t="str">
        <f>IF(入力!Z30="","",入力!Z30)</f>
        <v>はすぬま</v>
      </c>
      <c r="F64" s="46" t="str">
        <f>IF(入力!AE30="","",入力!AE30)</f>
        <v>まさむ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2017-04-25T11:48:51Z</cp:lastPrinted>
  <dcterms:created xsi:type="dcterms:W3CDTF">2006-11-03T01:52:14Z</dcterms:created>
  <dcterms:modified xsi:type="dcterms:W3CDTF">2017-04-25T11:49:35Z</dcterms:modified>
</cp:coreProperties>
</file>