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4855674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<sst xmlns="http://schemas.openxmlformats.org/spreadsheetml/2006/main" count="1453" uniqueCount="746">
  <si>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</si>
  <si>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</si>
  <si>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</si>
  <si>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</si>
  <si>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</si>
  <si>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</si>
  <si>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</si>
  <si>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</si>
  <si>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</si>
  <si>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</si>
  <si>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</si>
  <si>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</si>
  <si>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</si>
  <si>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</si>
  <si>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</si>
  <si>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</si>
  <si>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</si>
  <si>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</si>
  <si>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</si>
  <si>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</si>
  <si>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</si>
  <si>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</si>
  <si>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</si>
  <si>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</si>
  <si>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</si>
  <si>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</si>
  <si>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</si>
  <si>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</si>
  <si>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</si>
  <si>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</si>
  <si>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</si>
  <si>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</si>
  <si>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</si>
  <si>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</si>
  <si>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</si>
  <si>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</si>
  <si>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</si>
  <si>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</si>
  <si>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</si>
  <si>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</si>
  <si>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</si>
  <si>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</si>
  <si>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</si>
  <si>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</si>
  <si>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</si>
  <si>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</si>
  <si>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</si>
  <si>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</si>
  <si>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</si>
  <si>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</si>
  <si>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</si>
  <si>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</si>
  <si>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</si>
  <si>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</si>
  <si>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</si>
  <si>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</si>
  <si>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</si>
  <si>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</si>
  <si>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</si>
  <si>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</si>
  <si>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</si>
  <si>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</si>
  <si>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</si>
  <si>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</si>
  <si>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</si>
  <si>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</si>
  <si>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</si>
  <si>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</si>
  <si>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</si>
  <si>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</si>
  <si>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</si>
  <si>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</si>
  <si>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</si>
  <si>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</si>
  <si>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</si>
  <si>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</si>
  <si>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</si>
  <si>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</si>
  <si>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</si>
  <si>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</si>
  <si>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</si>
  <si>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</si>
  <si>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</si>
  <si>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</si>
  <si>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</si>
  <si>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</si>
  <si>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</si>
  <si>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</si>
  <si>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</si>
  <si>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</si>
  <si>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</si>
  <si>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</si>
  <si>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</si>
  <si>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</si>
  <si>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</si>
  <si>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</si>
  <si>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</si>
  <si>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</si>
  <si>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</si>
  <si>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</si>
  <si>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</si>
  <si>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</si>
  <si>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</si>
  <si>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</si>
  <si>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</si>
  <si>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</si>
  <si>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</si>
  <si>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</si>
  <si>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</si>
  <si>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</si>
  <si>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</si>
  <si>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</si>
  <si>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</si>
  <si>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</si>
  <si>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</si>
  <si>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</si>
  <si>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</si>
  <si>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</si>
  <si>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</si>
  <si>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</si>
  <si>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</si>
  <si>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</si>
  <si>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</si>
  <si>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</si>
  <si>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</si>
  <si>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</si>
  <si>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</si>
  <si>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</si>
  <si>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</si>
  <si>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</si>
  <si>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</si>
  <si>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</si>
  <si>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</si>
  <si>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</si>
  <si>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</si>
  <si>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</si>
  <si>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</si>
  <si>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</si>
  <si>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</si>
  <si>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</si>
  <si>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</si>
  <si>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</si>
  <si>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</si>
  <si>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</si>
  <si>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</si>
  <si>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</si>
  <si>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</si>
  <si>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</si>
  <si>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</si>
  <si>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</si>
  <si>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</si>
  <si>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</si>
  <si>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</si>
  <si>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</si>
  <si>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</si>
  <si>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</si>
  <si>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</si>
  <si>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</si>
  <si>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</si>
  <si>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</si>
  <si>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</si>
  <si>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</si>
  <si>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</si>
  <si>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</si>
  <si>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</si>
  <si>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</si>
  <si>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</si>
  <si>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</si>
  <si>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</si>
  <si>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</si>
  <si>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</si>
  <si>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</si>
  <si>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</si>
  <si>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</si>
  <si>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</si>
  <si>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</si>
  <si>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</si>
  <si>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</si>
  <si>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</si>
  <si>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</si>
  <si>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</si>
  <si>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</si>
  <si>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</si>
  <si>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</si>
  <si>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</si>
  <si>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</si>
  <si>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</si>
  <si>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</si>
  <si>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</si>
  <si>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</si>
  <si>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</si>
  <si>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</si>
  <si>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</si>
  <si>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</si>
  <si>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</si>
  <si>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</si>
  <si>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</si>
  <si>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</si>
  <si>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</si>
  <si>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</si>
  <si>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</si>
  <si>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</si>
  <si>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</si>
  <si>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</si>
  <si>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</si>
  <si>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</si>
  <si>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</si>
  <si>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</si>
  <si>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</si>
  <si>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</si>
  <si>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</si>
  <si>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</si>
  <si>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</si>
  <si>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</si>
  <si>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</si>
  <si>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</si>
  <si>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</si>
  <si>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</si>
  <si>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</si>
  <si>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</si>
  <si>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</si>
  <si>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</si>
  <si>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</si>
  <si>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</si>
  <si>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</si>
  <si>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</si>
  <si>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</si>
  <si>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</si>
  <si>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</si>
  <si>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</si>
  <si>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</si>
  <si>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</si>
  <si>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</si>
  <si>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</si>
  <si>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</si>
  <si>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</si>
  <si>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</si>
  <si>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</si>
  <si>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</si>
  <si>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</si>
  <si>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</si>
  <si>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</si>
  <si>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</si>
  <si>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</si>
  <si>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</si>
  <si>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</si>
  <si>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</si>
  <si>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</si>
  <si>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</si>
  <si>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</si>
  <si>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</si>
  <si>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</si>
  <si>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</si>
  <si>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</si>
  <si>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</si>
  <si>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</si>
  <si>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</si>
  <si>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</si>
  <si>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</si>
  <si>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</si>
  <si>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</si>
  <si>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</si>
  <si>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</si>
  <si>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</si>
  <si>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</si>
  <si>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</si>
  <si>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</si>
  <si>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</si>
  <si>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</si>
  <si>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</si>
  <si>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</si>
  <si>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</si>
  <si>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</si>
  <si>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</si>
  <si>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</si>
  <si>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</si>
  <si>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</si>
  <si>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</si>
  <si>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</si>
  <si>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</si>
  <si>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</si>
  <si>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</si>
  <si>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</si>
  <si>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</si>
  <si>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</si>
  <si>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</si>
  <si>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</si>
  <si>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</si>
  <si>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</si>
  <si>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</si>
  <si>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</si>
  <si>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</si>
  <si>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</si>
  <si>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</si>
  <si>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</si>
  <si>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</si>
  <si>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</si>
  <si>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</si>
  <si>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</si>
  <si>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</si>
  <si>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</si>
  <si>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</si>
  <si>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</si>
  <si>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</si>
  <si>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</si>
  <si>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</si>
  <si>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</si>
  <si>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</si>
  <si>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</si>
  <si>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</si>
  <si>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</si>
  <si>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</si>
  <si>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</si>
  <si>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</si>
  <si>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</si>
  <si>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</si>
  <si>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</si>
  <si>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</si>
  <si>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</si>
  <si>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</si>
  <si>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</si>
  <si>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</si>
  <si>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</si>
  <si>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</si>
  <si>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</si>
  <si>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</si>
  <si>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</si>
  <si>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</si>
  <si>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</si>
  <si>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</si>
  <si>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</si>
  <si>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</si>
  <si>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</si>
  <si>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</si>
  <si>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</si>
  <si>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</si>
  <si>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</si>
  <si>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</si>
  <si>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</si>
  <si>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</si>
  <si>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</si>
  <si>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</si>
  <si>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</si>
  <si>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</si>
  <si>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</si>
  <si>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</si>
  <si>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</si>
  <si>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</si>
  <si>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</si>
  <si>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</si>
  <si>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</si>
  <si>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</si>
  <si>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</si>
  <si>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</si>
  <si>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</si>
  <si>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</si>
  <si>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</si>
  <si>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</si>
  <si>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</si>
  <si>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</si>
  <si>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</si>
  <si>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</si>
  <si>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</si>
  <si>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</si>
  <si>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</si>
  <si>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</si>
  <si>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</si>
  <si>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</si>
  <si>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</si>
  <si>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</si>
  <si>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</si>
  <si>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</si>
  <si>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</si>
  <si>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</si>
  <si>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</si>
  <si>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</si>
  <si>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</si>
  <si>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</si>
  <si>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</si>
  <si>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</si>
  <si>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</si>
  <si>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</si>
  <si>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</si>
  <si>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</si>
  <si>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</si>
  <si>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</si>
  <si>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</si>
  <si>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</si>
  <si>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</si>
  <si>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</si>
  <si>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</si>
  <si>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</si>
  <si>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</si>
  <si>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</si>
  <si>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</si>
  <si>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</si>
  <si>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</si>
  <si>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</si>
  <si>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</si>
  <si>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</si>
  <si>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</si>
  <si>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</si>
  <si>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</si>
  <si>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</si>
  <si>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</si>
  <si>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</si>
  <si>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</si>
  <si>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</si>
  <si>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</si>
  <si>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</si>
  <si>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</si>
  <si>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</si>
  <si>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</si>
  <si>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</si>
  <si>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</si>
  <si>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</si>
  <si>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</si>
  <si>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</si>
  <si>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</si>
  <si>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</si>
  <si>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</si>
  <si>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</si>
  <si>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</si>
  <si>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</si>
  <si>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</si>
  <si>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</si>
  <si>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</si>
  <si>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</si>
  <si>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</si>
  <si>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</si>
  <si>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</si>
  <si>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</si>
  <si>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</si>
  <si>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</si>
  <si>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</si>
  <si>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</si>
  <si>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</si>
  <si>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</si>
  <si>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</si>
  <si>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</si>
  <si>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</si>
  <si>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</si>
  <si>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</si>
  <si>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</si>
  <si>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</si>
  <si>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</si>
  <si>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</si>
  <si>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</si>
  <si>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</si>
  <si>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</si>
  <si>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</si>
  <si>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</si>
  <si>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</si>
  <si>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</si>
  <si>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</si>
  <si>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</si>
  <si>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</si>
  <si>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</si>
  <si>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</si>
  <si>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</si>
  <si>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</si>
  <si>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</si>
  <si>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</si>
  <si>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</si>
  <si>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</si>
  <si>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</si>
  <si>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</si>
  <si>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</si>
  <si>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</si>
  <si>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</si>
  <si>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</si>
  <si>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</si>
  <si>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</si>
  <si>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</si>
  <si>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</si>
  <si>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</si>
  <si>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</si>
  <si>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</si>
  <si>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</si>
  <si>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</si>
  <si>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</si>
  <si>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</si>
  <si>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</si>
  <si>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</si>
  <si>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</si>
  <si>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</si>
  <si>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</si>
  <si>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</si>
  <si>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</si>
  <si>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</si>
  <si>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</si>
  <si>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</si>
  <si>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</si>
  <si>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</si>
  <si>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</si>
  <si>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</si>
  <si>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</si>
  <si>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</si>
  <si>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</si>
  <si>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</si>
  <si>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</si>
  <si>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</si>
  <si>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</si>
  <si>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</si>
  <si>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</si>
  <si>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</si>
  <si>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</si>
  <si>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</si>
  <si>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</si>
  <si>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</si>
  <si>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</si>
  <si>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</si>
  <si>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</si>
  <si>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</si>
  <si>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</si>
  <si>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</si>
  <si>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</si>
  <si>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</si>
  <si>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</si>
  <si>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</si>
  <si>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</si>
  <si>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</si>
  <si>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</si>
  <si>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</si>
  <si>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</si>
  <si>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</si>
  <si>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</si>
  <si>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</si>
  <si>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</si>
  <si>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</si>
  <si>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</si>
  <si>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</si>
  <si>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</si>
  <si>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</si>
  <si>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</si>
  <si>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</si>
  <si>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</si>
  <si>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</si>
  <si>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</si>
  <si>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</si>
  <si>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</si>
  <si>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</si>
  <si>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</si>
  <si>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</si>
  <si>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</si>
  <si>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</si>
  <si>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</si>
  <si>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</si>
  <si>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</si>
  <si>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</si>
  <si>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</si>
  <si>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</si>
  <si>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</si>
  <si>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</si>
  <si>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</si>
  <si>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</si>
  <si>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</si>
  <si>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</si>
  <si>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</si>
  <si>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</si>
  <si>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</si>
  <si>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</si>
  <si>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</si>
  <si>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</si>
  <si>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</si>
  <si>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</si>
  <si>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</si>
  <si>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</si>
  <si>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</si>
  <si>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</si>
  <si>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</si>
  <si>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</si>
  <si>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</si>
  <si>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</si>
  <si>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</si>
  <si>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</si>
  <si>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</si>
  <si>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</si>
  <si>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</si>
  <si>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</si>
  <si>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</si>
  <si>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</si>
  <si>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</si>
  <si>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</si>
  <si>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</si>
  <si>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</si>
  <si>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</si>
  <si>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</si>
  <si>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</si>
  <si>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</si>
  <si>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</si>
  <si>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</si>
  <si>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</si>
  <si>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</si>
  <si>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</si>
  <si>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</si>
  <si>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</si>
  <si>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</si>
  <si>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</si>
  <si>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</si>
  <si>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</si>
  <si>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</si>
  <si>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</si>
  <si>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</si>
  <si>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</si>
  <si>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</si>
  <si>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</si>
  <si>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</si>
  <si>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</si>
  <si>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</si>
  <si>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</si>
  <si>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</si>
  <si>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</si>
  <si>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</si>
  <si>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</si>
  <si>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</si>
  <si>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</si>
  <si>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</si>
  <si>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</si>
  <si>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</si>
  <si>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</si>
  <si>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</si>
  <si>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</si>
  <si>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</si>
  <si>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</si>
  <si>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</si>
  <si>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</si>
  <si>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</si>
  <si>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</si>
  <si>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</si>
  <si>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</si>
  <si>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</si>
  <si>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</si>
  <si>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</si>
  <si>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</si>
  <si>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</si>
  <si>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</si>
  <si>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</si>
  <si>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</si>
  <si>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</si>
  <si>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</si>
  <si>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</si>
  <si>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</si>
  <si>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</si>
  <si>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</si>
  <si>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</si>
  <si>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</si>
  <si>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</si>
  <si>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</si>
  <si>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</si>
  <si>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</si>
  <si>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</si>
  <si>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</si>
  <si>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</si>
  <si>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</si>
  <si>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</si>
  <si>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</si>
  <si>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</si>
  <si>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</si>
  <si>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</si>
  <si>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</si>
  <si>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</si>
  <si>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</si>
  <si>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</si>
  <si>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</si>
  <si>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</si>
  <si>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</si>
  <si>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</si>
  <si>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</si>
  <si>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</si>
  <si>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</si>
  <si>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</si>
  <si>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</si>
  <si>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</si>
  <si>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</si>
  <si>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</si>
  <si>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</si>
  <si>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</si>
  <si>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</si>
  <si>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</si>
  <si>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</si>
  <si>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542</t>
    <phoneticPr fontId="2"/>
  </si>
  <si>
    <t>0324</t>
    <phoneticPr fontId="2"/>
  </si>
  <si>
    <t>223</t>
    <phoneticPr fontId="2"/>
  </si>
  <si>
    <t>0058</t>
    <phoneticPr fontId="2"/>
  </si>
  <si>
    <t>横浜市港北区新吉田東5-25-1</t>
    <rPh sb="0" eb="3">
      <t>ヨコハマシ</t>
    </rPh>
    <rPh sb="3" eb="6">
      <t>コウホクク</t>
    </rPh>
    <rPh sb="6" eb="7">
      <t>シン</t>
    </rPh>
    <rPh sb="7" eb="9">
      <t>ヨシダ</t>
    </rPh>
    <rPh sb="9" eb="10">
      <t>ヒガシ</t>
    </rPh>
    <phoneticPr fontId="2"/>
  </si>
  <si>
    <t>2940</t>
    <phoneticPr fontId="2"/>
  </si>
  <si>
    <t>八代</t>
    <rPh sb="0" eb="2">
      <t>ヤシロ</t>
    </rPh>
    <phoneticPr fontId="2"/>
  </si>
  <si>
    <t>幸一</t>
    <rPh sb="0" eb="2">
      <t>コウイチ</t>
    </rPh>
    <phoneticPr fontId="2"/>
  </si>
  <si>
    <t>加納</t>
    <rPh sb="0" eb="2">
      <t>カノウ</t>
    </rPh>
    <phoneticPr fontId="2"/>
  </si>
  <si>
    <t>理志</t>
    <rPh sb="0" eb="2">
      <t>サトシ</t>
    </rPh>
    <phoneticPr fontId="2"/>
  </si>
  <si>
    <t>やしろ</t>
    <phoneticPr fontId="2"/>
  </si>
  <si>
    <t>こういち</t>
    <phoneticPr fontId="2"/>
  </si>
  <si>
    <t>かのう</t>
    <phoneticPr fontId="2"/>
  </si>
  <si>
    <t>最上</t>
    <rPh sb="0" eb="2">
      <t>モガミ</t>
    </rPh>
    <phoneticPr fontId="2"/>
  </si>
  <si>
    <t>穂乃香</t>
    <rPh sb="0" eb="3">
      <t>ホノカ</t>
    </rPh>
    <phoneticPr fontId="2"/>
  </si>
  <si>
    <t>もがみ</t>
    <phoneticPr fontId="2"/>
  </si>
  <si>
    <t>ほのか</t>
    <phoneticPr fontId="2"/>
  </si>
  <si>
    <t>佐藤</t>
    <rPh sb="0" eb="2">
      <t>サトウ</t>
    </rPh>
    <phoneticPr fontId="2"/>
  </si>
  <si>
    <t>結</t>
    <rPh sb="0" eb="1">
      <t>ユイ</t>
    </rPh>
    <phoneticPr fontId="2"/>
  </si>
  <si>
    <t>さとう</t>
    <phoneticPr fontId="2"/>
  </si>
  <si>
    <t>ゆい</t>
    <phoneticPr fontId="2"/>
  </si>
  <si>
    <t>森田</t>
    <rPh sb="0" eb="2">
      <t>モリタ</t>
    </rPh>
    <phoneticPr fontId="2"/>
  </si>
  <si>
    <t>百華</t>
    <rPh sb="0" eb="2">
      <t>モモカ</t>
    </rPh>
    <phoneticPr fontId="2"/>
  </si>
  <si>
    <t>國中</t>
    <rPh sb="0" eb="2">
      <t>クニナカ</t>
    </rPh>
    <phoneticPr fontId="2"/>
  </si>
  <si>
    <t>咲希</t>
    <rPh sb="0" eb="2">
      <t>サキ</t>
    </rPh>
    <phoneticPr fontId="2"/>
  </si>
  <si>
    <t>秋田谷</t>
    <rPh sb="0" eb="3">
      <t>アキタヤ</t>
    </rPh>
    <phoneticPr fontId="2"/>
  </si>
  <si>
    <t>菫</t>
    <rPh sb="0" eb="1">
      <t>スミレ</t>
    </rPh>
    <phoneticPr fontId="2"/>
  </si>
  <si>
    <t>七海</t>
    <rPh sb="0" eb="2">
      <t>ナナミ</t>
    </rPh>
    <phoneticPr fontId="2"/>
  </si>
  <si>
    <t>飯山</t>
    <rPh sb="0" eb="2">
      <t>イイヤマ</t>
    </rPh>
    <phoneticPr fontId="2"/>
  </si>
  <si>
    <t>楓</t>
    <rPh sb="0" eb="1">
      <t>カエデ</t>
    </rPh>
    <phoneticPr fontId="2"/>
  </si>
  <si>
    <t>森</t>
    <rPh sb="0" eb="1">
      <t>モリ</t>
    </rPh>
    <phoneticPr fontId="2"/>
  </si>
  <si>
    <t>一葉</t>
    <rPh sb="0" eb="2">
      <t>カズハ</t>
    </rPh>
    <phoneticPr fontId="2"/>
  </si>
  <si>
    <t>川原</t>
    <rPh sb="0" eb="2">
      <t>カワハラ</t>
    </rPh>
    <phoneticPr fontId="2"/>
  </si>
  <si>
    <t>友郁</t>
    <rPh sb="0" eb="1">
      <t>トモ</t>
    </rPh>
    <rPh sb="1" eb="2">
      <t>イク</t>
    </rPh>
    <phoneticPr fontId="2"/>
  </si>
  <si>
    <t>平川</t>
    <rPh sb="0" eb="2">
      <t>ヒラカワ</t>
    </rPh>
    <phoneticPr fontId="2"/>
  </si>
  <si>
    <t>瑠華</t>
    <rPh sb="0" eb="2">
      <t>ルカ</t>
    </rPh>
    <phoneticPr fontId="2"/>
  </si>
  <si>
    <t>羽広</t>
    <rPh sb="0" eb="2">
      <t>ハビロ</t>
    </rPh>
    <phoneticPr fontId="2"/>
  </si>
  <si>
    <t>伊東</t>
    <rPh sb="0" eb="2">
      <t>イトウ</t>
    </rPh>
    <phoneticPr fontId="2"/>
  </si>
  <si>
    <t>星凛</t>
    <rPh sb="0" eb="1">
      <t>ホシ</t>
    </rPh>
    <rPh sb="1" eb="2">
      <t>リン</t>
    </rPh>
    <phoneticPr fontId="2"/>
  </si>
  <si>
    <t>さとう</t>
    <phoneticPr fontId="2"/>
  </si>
  <si>
    <t>もりた</t>
    <phoneticPr fontId="2"/>
  </si>
  <si>
    <t>ももか</t>
    <phoneticPr fontId="2"/>
  </si>
  <si>
    <t>くになか</t>
    <phoneticPr fontId="2"/>
  </si>
  <si>
    <t>さつき</t>
    <phoneticPr fontId="2"/>
  </si>
  <si>
    <t>あきたや</t>
    <phoneticPr fontId="2"/>
  </si>
  <si>
    <t>すみれ</t>
    <phoneticPr fontId="2"/>
  </si>
  <si>
    <t>ななみ</t>
    <phoneticPr fontId="2"/>
  </si>
  <si>
    <t>いいやま</t>
    <phoneticPr fontId="2"/>
  </si>
  <si>
    <t>かえで</t>
    <phoneticPr fontId="2"/>
  </si>
  <si>
    <t>もり</t>
    <phoneticPr fontId="2"/>
  </si>
  <si>
    <t>かずは</t>
    <phoneticPr fontId="2"/>
  </si>
  <si>
    <t>かわはら</t>
    <phoneticPr fontId="2"/>
  </si>
  <si>
    <t>ともか</t>
    <phoneticPr fontId="2"/>
  </si>
  <si>
    <t>ひらかわ</t>
    <phoneticPr fontId="2"/>
  </si>
  <si>
    <t>るか</t>
    <phoneticPr fontId="2"/>
  </si>
  <si>
    <t>はびろ</t>
    <phoneticPr fontId="2"/>
  </si>
  <si>
    <t>かりん</t>
    <phoneticPr fontId="2"/>
  </si>
  <si>
    <t>香凛</t>
    <rPh sb="0" eb="2">
      <t>カリン</t>
    </rPh>
    <phoneticPr fontId="2"/>
  </si>
  <si>
    <t>いとう</t>
    <phoneticPr fontId="2"/>
  </si>
  <si>
    <t>ひかり</t>
    <phoneticPr fontId="2"/>
  </si>
  <si>
    <t>ただし</t>
    <phoneticPr fontId="2"/>
  </si>
  <si>
    <t>鈴木</t>
    <rPh sb="0" eb="2">
      <t>スズキ</t>
    </rPh>
    <phoneticPr fontId="2"/>
  </si>
  <si>
    <t>菜桜子</t>
    <rPh sb="0" eb="1">
      <t>ナ</t>
    </rPh>
    <rPh sb="1" eb="3">
      <t>サクラコ</t>
    </rPh>
    <phoneticPr fontId="2"/>
  </si>
  <si>
    <t>すずき</t>
    <phoneticPr fontId="2"/>
  </si>
  <si>
    <t>なおこ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</si>
</sst>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M31" sqref="M3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V15" sqref="V15:AA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1180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横浜市立新田中学校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741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689</v>
      </c>
      <c r="W13" s="172"/>
      <c r="X13" s="172"/>
      <c r="Y13" s="172"/>
      <c r="Z13" s="172"/>
      <c r="AA13" s="172"/>
      <c r="AB13" s="173" t="s">
        <v>690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696</v>
      </c>
      <c r="G14" s="85"/>
      <c r="H14" s="85"/>
      <c r="I14" s="85"/>
      <c r="J14" s="85"/>
      <c r="K14" s="85"/>
      <c r="L14" s="85" t="s">
        <v>697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700</v>
      </c>
      <c r="W14" s="85"/>
      <c r="X14" s="85"/>
      <c r="Y14" s="85"/>
      <c r="Z14" s="85"/>
      <c r="AA14" s="85"/>
      <c r="AB14" s="153" t="s">
        <v>701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694</v>
      </c>
      <c r="G15" s="78"/>
      <c r="H15" s="78"/>
      <c r="I15" s="78"/>
      <c r="J15" s="78"/>
      <c r="K15" s="78"/>
      <c r="L15" s="78" t="s">
        <v>695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698</v>
      </c>
      <c r="W15" s="78"/>
      <c r="X15" s="78"/>
      <c r="Y15" s="78"/>
      <c r="Z15" s="78"/>
      <c r="AA15" s="78"/>
      <c r="AB15" s="146" t="s">
        <v>699</v>
      </c>
      <c r="AC15" s="147"/>
      <c r="AD15" s="147"/>
      <c r="AE15" s="147"/>
      <c r="AF15" s="147"/>
      <c r="AG15" s="147"/>
      <c r="AH15" s="263">
        <v>16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720</v>
      </c>
      <c r="G20" s="119"/>
      <c r="H20" s="119"/>
      <c r="I20" s="119"/>
      <c r="J20" s="119"/>
      <c r="K20" s="119" t="s">
        <v>701</v>
      </c>
      <c r="L20" s="119"/>
      <c r="M20" s="119"/>
      <c r="N20" s="119"/>
      <c r="O20" s="120"/>
      <c r="P20" s="116">
        <v>2</v>
      </c>
      <c r="Q20" s="116"/>
      <c r="R20" s="107">
        <v>163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730</v>
      </c>
      <c r="AA20" s="119"/>
      <c r="AB20" s="119"/>
      <c r="AC20" s="119"/>
      <c r="AD20" s="119"/>
      <c r="AE20" s="119" t="s">
        <v>731</v>
      </c>
      <c r="AF20" s="119"/>
      <c r="AG20" s="119"/>
      <c r="AH20" s="119"/>
      <c r="AI20" s="120"/>
      <c r="AJ20" s="116">
        <v>2</v>
      </c>
      <c r="AK20" s="116"/>
      <c r="AL20" s="107">
        <v>145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698</v>
      </c>
      <c r="G21" s="112"/>
      <c r="H21" s="112"/>
      <c r="I21" s="112"/>
      <c r="J21" s="112"/>
      <c r="K21" s="112" t="s">
        <v>699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02" t="s">
        <v>711</v>
      </c>
      <c r="AA21" s="103"/>
      <c r="AB21" s="103"/>
      <c r="AC21" s="103"/>
      <c r="AD21" s="103"/>
      <c r="AE21" s="103" t="s">
        <v>712</v>
      </c>
      <c r="AF21" s="103"/>
      <c r="AG21" s="103"/>
      <c r="AH21" s="103"/>
      <c r="AI21" s="104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721</v>
      </c>
      <c r="G22" s="85"/>
      <c r="H22" s="85"/>
      <c r="I22" s="85"/>
      <c r="J22" s="85"/>
      <c r="K22" s="85" t="s">
        <v>722</v>
      </c>
      <c r="L22" s="85"/>
      <c r="M22" s="85"/>
      <c r="N22" s="85"/>
      <c r="O22" s="86"/>
      <c r="P22" s="75">
        <v>2</v>
      </c>
      <c r="Q22" s="75"/>
      <c r="R22" s="91">
        <v>163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732</v>
      </c>
      <c r="AA22" s="85"/>
      <c r="AB22" s="85"/>
      <c r="AC22" s="85"/>
      <c r="AD22" s="85"/>
      <c r="AE22" s="85" t="s">
        <v>733</v>
      </c>
      <c r="AF22" s="85"/>
      <c r="AG22" s="85"/>
      <c r="AH22" s="85"/>
      <c r="AI22" s="86"/>
      <c r="AJ22" s="75">
        <v>2</v>
      </c>
      <c r="AK22" s="75"/>
      <c r="AL22" s="91">
        <v>157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702</v>
      </c>
      <c r="G23" s="103"/>
      <c r="H23" s="103"/>
      <c r="I23" s="103"/>
      <c r="J23" s="103"/>
      <c r="K23" s="103" t="s">
        <v>703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713</v>
      </c>
      <c r="AA23" s="103"/>
      <c r="AB23" s="103"/>
      <c r="AC23" s="103"/>
      <c r="AD23" s="103"/>
      <c r="AE23" s="103" t="s">
        <v>714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723</v>
      </c>
      <c r="G24" s="85"/>
      <c r="H24" s="85"/>
      <c r="I24" s="85"/>
      <c r="J24" s="85"/>
      <c r="K24" s="85" t="s">
        <v>724</v>
      </c>
      <c r="L24" s="85"/>
      <c r="M24" s="85"/>
      <c r="N24" s="85"/>
      <c r="O24" s="86"/>
      <c r="P24" s="75">
        <v>2</v>
      </c>
      <c r="Q24" s="75"/>
      <c r="R24" s="91">
        <v>159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734</v>
      </c>
      <c r="AA24" s="85"/>
      <c r="AB24" s="85"/>
      <c r="AC24" s="85"/>
      <c r="AD24" s="85"/>
      <c r="AE24" s="85" t="s">
        <v>735</v>
      </c>
      <c r="AF24" s="85"/>
      <c r="AG24" s="85"/>
      <c r="AH24" s="85"/>
      <c r="AI24" s="86"/>
      <c r="AJ24" s="75">
        <v>2</v>
      </c>
      <c r="AK24" s="75"/>
      <c r="AL24" s="91">
        <v>159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704</v>
      </c>
      <c r="G25" s="103"/>
      <c r="H25" s="103"/>
      <c r="I25" s="103"/>
      <c r="J25" s="103"/>
      <c r="K25" s="103" t="s">
        <v>705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715</v>
      </c>
      <c r="AA25" s="103"/>
      <c r="AB25" s="103"/>
      <c r="AC25" s="103"/>
      <c r="AD25" s="103"/>
      <c r="AE25" s="103" t="s">
        <v>716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725</v>
      </c>
      <c r="G26" s="85"/>
      <c r="H26" s="85"/>
      <c r="I26" s="85"/>
      <c r="J26" s="85"/>
      <c r="K26" s="85" t="s">
        <v>726</v>
      </c>
      <c r="L26" s="85"/>
      <c r="M26" s="85"/>
      <c r="N26" s="85"/>
      <c r="O26" s="86"/>
      <c r="P26" s="75">
        <v>2</v>
      </c>
      <c r="Q26" s="75"/>
      <c r="R26" s="91">
        <v>165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744</v>
      </c>
      <c r="AA26" s="85"/>
      <c r="AB26" s="85"/>
      <c r="AC26" s="85"/>
      <c r="AD26" s="85"/>
      <c r="AE26" s="85" t="s">
        <v>745</v>
      </c>
      <c r="AF26" s="85"/>
      <c r="AG26" s="85"/>
      <c r="AH26" s="85"/>
      <c r="AI26" s="86"/>
      <c r="AJ26" s="75">
        <v>2</v>
      </c>
      <c r="AK26" s="75"/>
      <c r="AL26" s="91">
        <v>164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706</v>
      </c>
      <c r="G27" s="103"/>
      <c r="H27" s="103"/>
      <c r="I27" s="103"/>
      <c r="J27" s="103"/>
      <c r="K27" s="103" t="s">
        <v>707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742</v>
      </c>
      <c r="AA27" s="103"/>
      <c r="AB27" s="103"/>
      <c r="AC27" s="103"/>
      <c r="AD27" s="103"/>
      <c r="AE27" s="103" t="s">
        <v>743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720</v>
      </c>
      <c r="G28" s="85"/>
      <c r="H28" s="85"/>
      <c r="I28" s="85"/>
      <c r="J28" s="85"/>
      <c r="K28" s="85" t="s">
        <v>727</v>
      </c>
      <c r="L28" s="85"/>
      <c r="M28" s="85"/>
      <c r="N28" s="85"/>
      <c r="O28" s="86"/>
      <c r="P28" s="75">
        <v>2</v>
      </c>
      <c r="Q28" s="75"/>
      <c r="R28" s="91">
        <v>157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736</v>
      </c>
      <c r="AA28" s="85"/>
      <c r="AB28" s="85"/>
      <c r="AC28" s="85"/>
      <c r="AD28" s="85"/>
      <c r="AE28" s="85" t="s">
        <v>737</v>
      </c>
      <c r="AF28" s="85"/>
      <c r="AG28" s="85"/>
      <c r="AH28" s="85"/>
      <c r="AI28" s="86"/>
      <c r="AJ28" s="75">
        <v>2</v>
      </c>
      <c r="AK28" s="75"/>
      <c r="AL28" s="91">
        <v>150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698</v>
      </c>
      <c r="G29" s="103"/>
      <c r="H29" s="103"/>
      <c r="I29" s="103"/>
      <c r="J29" s="103"/>
      <c r="K29" s="103" t="s">
        <v>708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717</v>
      </c>
      <c r="AA29" s="103"/>
      <c r="AB29" s="103"/>
      <c r="AC29" s="103"/>
      <c r="AD29" s="103"/>
      <c r="AE29" s="103" t="s">
        <v>738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728</v>
      </c>
      <c r="G30" s="85"/>
      <c r="H30" s="85"/>
      <c r="I30" s="85"/>
      <c r="J30" s="85"/>
      <c r="K30" s="85" t="s">
        <v>729</v>
      </c>
      <c r="L30" s="85"/>
      <c r="M30" s="85"/>
      <c r="N30" s="85"/>
      <c r="O30" s="86"/>
      <c r="P30" s="75">
        <v>2</v>
      </c>
      <c r="Q30" s="75"/>
      <c r="R30" s="91">
        <v>156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739</v>
      </c>
      <c r="AA30" s="85"/>
      <c r="AB30" s="85"/>
      <c r="AC30" s="85"/>
      <c r="AD30" s="85"/>
      <c r="AE30" s="85" t="s">
        <v>740</v>
      </c>
      <c r="AF30" s="85"/>
      <c r="AG30" s="85"/>
      <c r="AH30" s="85"/>
      <c r="AI30" s="86"/>
      <c r="AJ30" s="75">
        <v>2</v>
      </c>
      <c r="AK30" s="75"/>
      <c r="AL30" s="91">
        <v>146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709</v>
      </c>
      <c r="G31" s="78"/>
      <c r="H31" s="78"/>
      <c r="I31" s="78"/>
      <c r="J31" s="78"/>
      <c r="K31" s="78" t="s">
        <v>710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718</v>
      </c>
      <c r="AA31" s="78"/>
      <c r="AB31" s="78"/>
      <c r="AC31" s="78"/>
      <c r="AD31" s="78"/>
      <c r="AE31" s="78" t="s">
        <v>719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1180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横浜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横浜市立新田中学校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やしろ</v>
      </c>
      <c r="F7" s="320"/>
      <c r="G7" s="320"/>
      <c r="H7" s="320"/>
      <c r="I7" s="320"/>
      <c r="J7" s="320"/>
      <c r="K7" s="320" t="str">
        <f>IF(入力!L12="","",入力!L12)</f>
        <v>こういち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かのう</v>
      </c>
      <c r="V7" s="150"/>
      <c r="W7" s="150"/>
      <c r="X7" s="150"/>
      <c r="Y7" s="150"/>
      <c r="Z7" s="322"/>
      <c r="AA7" s="302" t="str">
        <f>IF(入力!AB12="","",入力!AB12)</f>
        <v>ただし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八代</v>
      </c>
      <c r="F8" s="343"/>
      <c r="G8" s="343"/>
      <c r="H8" s="343"/>
      <c r="I8" s="343"/>
      <c r="J8" s="343"/>
      <c r="K8" s="343" t="str">
        <f>IF(入力!L13="","",入力!L13)</f>
        <v>幸一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加納</v>
      </c>
      <c r="V8" s="311"/>
      <c r="W8" s="311"/>
      <c r="X8" s="311"/>
      <c r="Y8" s="311"/>
      <c r="Z8" s="312"/>
      <c r="AA8" s="313" t="str">
        <f>IF(入力!AB13="","",入力!AB13)</f>
        <v>理志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もがみ</v>
      </c>
      <c r="F9" s="150"/>
      <c r="G9" s="150"/>
      <c r="H9" s="150"/>
      <c r="I9" s="150"/>
      <c r="J9" s="322"/>
      <c r="K9" s="302" t="str">
        <f>IF(入力!L14="","",入力!L14)</f>
        <v>ほのか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さとう</v>
      </c>
      <c r="V9" s="150"/>
      <c r="W9" s="150"/>
      <c r="X9" s="150"/>
      <c r="Y9" s="150"/>
      <c r="Z9" s="322"/>
      <c r="AA9" s="302" t="str">
        <f>IF(入力!AB14="","",入力!AB14)</f>
        <v>ゆい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最上</v>
      </c>
      <c r="F10" s="328"/>
      <c r="G10" s="328"/>
      <c r="H10" s="328"/>
      <c r="I10" s="328"/>
      <c r="J10" s="329"/>
      <c r="K10" s="330" t="str">
        <f>IF(入力!L15="","",入力!L15)</f>
        <v>穂乃香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佐藤</v>
      </c>
      <c r="V10" s="328"/>
      <c r="W10" s="328"/>
      <c r="X10" s="328"/>
      <c r="Y10" s="328"/>
      <c r="Z10" s="329"/>
      <c r="AA10" s="330" t="str">
        <f>IF(入力!AB15="","",入力!AB15)</f>
        <v>結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さとう</v>
      </c>
      <c r="F15" s="279"/>
      <c r="G15" s="279"/>
      <c r="H15" s="279"/>
      <c r="I15" s="279"/>
      <c r="J15" s="279" t="str">
        <f>IF(入力!K20="","",入力!K20)</f>
        <v>ゆい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163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もり</v>
      </c>
      <c r="Z15" s="279"/>
      <c r="AA15" s="279"/>
      <c r="AB15" s="279"/>
      <c r="AC15" s="279"/>
      <c r="AD15" s="279" t="str">
        <f>IF(入力!AE20="","",入力!AE20)</f>
        <v>かずは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145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佐藤</v>
      </c>
      <c r="F16" s="293"/>
      <c r="G16" s="293"/>
      <c r="H16" s="293"/>
      <c r="I16" s="293"/>
      <c r="J16" s="293" t="str">
        <f>IF(入力!K21="","",入力!K21)</f>
        <v>結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森</v>
      </c>
      <c r="Z16" s="293"/>
      <c r="AA16" s="293"/>
      <c r="AB16" s="293"/>
      <c r="AC16" s="293"/>
      <c r="AD16" s="293" t="str">
        <f>IF(入力!AE21="","",入力!AE21)</f>
        <v>一葉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もりた</v>
      </c>
      <c r="F17" s="274"/>
      <c r="G17" s="274"/>
      <c r="H17" s="274"/>
      <c r="I17" s="274"/>
      <c r="J17" s="274" t="str">
        <f>IF(入力!K22="","",入力!K22)</f>
        <v>ももか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163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かわはら</v>
      </c>
      <c r="Z17" s="274"/>
      <c r="AA17" s="274"/>
      <c r="AB17" s="274"/>
      <c r="AC17" s="274"/>
      <c r="AD17" s="274" t="str">
        <f>IF(入力!AE22="","",入力!AE22)</f>
        <v>ともか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157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森田</v>
      </c>
      <c r="F18" s="267"/>
      <c r="G18" s="267"/>
      <c r="H18" s="267"/>
      <c r="I18" s="267"/>
      <c r="J18" s="267" t="str">
        <f>IF(入力!K23="","",入力!K23)</f>
        <v>百華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川原</v>
      </c>
      <c r="Z18" s="267"/>
      <c r="AA18" s="267"/>
      <c r="AB18" s="267"/>
      <c r="AC18" s="267"/>
      <c r="AD18" s="267" t="str">
        <f>IF(入力!AE23="","",入力!AE23)</f>
        <v>友郁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くになか</v>
      </c>
      <c r="F19" s="274"/>
      <c r="G19" s="274"/>
      <c r="H19" s="274"/>
      <c r="I19" s="274"/>
      <c r="J19" s="274" t="str">
        <f>IF(入力!K24="","",入力!K24)</f>
        <v>さつき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159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ひらかわ</v>
      </c>
      <c r="Z19" s="274"/>
      <c r="AA19" s="274"/>
      <c r="AB19" s="274"/>
      <c r="AC19" s="274"/>
      <c r="AD19" s="274" t="str">
        <f>IF(入力!AE24="","",入力!AE24)</f>
        <v>るか</v>
      </c>
      <c r="AE19" s="274"/>
      <c r="AF19" s="274"/>
      <c r="AG19" s="274"/>
      <c r="AH19" s="275"/>
      <c r="AI19" s="276">
        <f>IF(入力!AJ24="","",入力!AJ24)</f>
        <v>2</v>
      </c>
      <c r="AJ19" s="276"/>
      <c r="AK19" s="268">
        <f>IF(入力!AL24="","",入力!AL24)</f>
        <v>159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國中</v>
      </c>
      <c r="F20" s="267"/>
      <c r="G20" s="267"/>
      <c r="H20" s="267"/>
      <c r="I20" s="267"/>
      <c r="J20" s="267" t="str">
        <f>IF(入力!K25="","",入力!K25)</f>
        <v>咲希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平川</v>
      </c>
      <c r="Z20" s="267"/>
      <c r="AA20" s="267"/>
      <c r="AB20" s="267"/>
      <c r="AC20" s="267"/>
      <c r="AD20" s="267" t="str">
        <f>IF(入力!AE25="","",入力!AE25)</f>
        <v>瑠華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あきたや</v>
      </c>
      <c r="F21" s="274"/>
      <c r="G21" s="274"/>
      <c r="H21" s="274"/>
      <c r="I21" s="274"/>
      <c r="J21" s="274" t="str">
        <f>IF(入力!K26="","",入力!K26)</f>
        <v>すみれ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165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すずき</v>
      </c>
      <c r="Z21" s="274"/>
      <c r="AA21" s="274"/>
      <c r="AB21" s="274"/>
      <c r="AC21" s="274"/>
      <c r="AD21" s="274" t="str">
        <f>IF(入力!AE26="","",入力!AE26)</f>
        <v>なおこ</v>
      </c>
      <c r="AE21" s="274"/>
      <c r="AF21" s="274"/>
      <c r="AG21" s="274"/>
      <c r="AH21" s="275"/>
      <c r="AI21" s="276">
        <f>IF(入力!AJ26="","",入力!AJ26)</f>
        <v>2</v>
      </c>
      <c r="AJ21" s="276"/>
      <c r="AK21" s="268">
        <f>IF(入力!AL26="","",入力!AL26)</f>
        <v>164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秋田谷</v>
      </c>
      <c r="F22" s="267"/>
      <c r="G22" s="267"/>
      <c r="H22" s="267"/>
      <c r="I22" s="267"/>
      <c r="J22" s="267" t="str">
        <f>IF(入力!K27="","",入力!K27)</f>
        <v>菫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鈴木</v>
      </c>
      <c r="Z22" s="267"/>
      <c r="AA22" s="267"/>
      <c r="AB22" s="267"/>
      <c r="AC22" s="267"/>
      <c r="AD22" s="267" t="str">
        <f>IF(入力!AE27="","",入力!AE27)</f>
        <v>菜桜子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さとう</v>
      </c>
      <c r="F23" s="274"/>
      <c r="G23" s="274"/>
      <c r="H23" s="274"/>
      <c r="I23" s="274"/>
      <c r="J23" s="274" t="str">
        <f>IF(入力!K28="","",入力!K28)</f>
        <v>ななみ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157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はびろ</v>
      </c>
      <c r="Z23" s="274"/>
      <c r="AA23" s="274"/>
      <c r="AB23" s="274"/>
      <c r="AC23" s="274"/>
      <c r="AD23" s="274" t="str">
        <f>IF(入力!AE28="","",入力!AE28)</f>
        <v>かりん</v>
      </c>
      <c r="AE23" s="274"/>
      <c r="AF23" s="274"/>
      <c r="AG23" s="274"/>
      <c r="AH23" s="275"/>
      <c r="AI23" s="276">
        <f>IF(入力!AJ28="","",入力!AJ28)</f>
        <v>2</v>
      </c>
      <c r="AJ23" s="276"/>
      <c r="AK23" s="268">
        <f>IF(入力!AL28="","",入力!AL28)</f>
        <v>150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佐藤</v>
      </c>
      <c r="F24" s="267"/>
      <c r="G24" s="267"/>
      <c r="H24" s="267"/>
      <c r="I24" s="267"/>
      <c r="J24" s="267" t="str">
        <f>IF(入力!K29="","",入力!K29)</f>
        <v>七海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羽広</v>
      </c>
      <c r="Z24" s="267"/>
      <c r="AA24" s="267"/>
      <c r="AB24" s="267"/>
      <c r="AC24" s="267"/>
      <c r="AD24" s="267" t="str">
        <f>IF(入力!AE29="","",入力!AE29)</f>
        <v>香凛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いいやま</v>
      </c>
      <c r="F25" s="274"/>
      <c r="G25" s="274"/>
      <c r="H25" s="274"/>
      <c r="I25" s="274"/>
      <c r="J25" s="274" t="str">
        <f>IF(入力!K30="","",入力!K30)</f>
        <v>かえで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156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いとう</v>
      </c>
      <c r="Z25" s="274"/>
      <c r="AA25" s="274"/>
      <c r="AB25" s="274"/>
      <c r="AC25" s="274"/>
      <c r="AD25" s="274" t="str">
        <f>IF(入力!AE30="","",入力!AE30)</f>
        <v>ひかり</v>
      </c>
      <c r="AE25" s="274"/>
      <c r="AF25" s="274"/>
      <c r="AG25" s="274"/>
      <c r="AH25" s="275"/>
      <c r="AI25" s="276">
        <f>IF(入力!AJ30="","",入力!AJ30)</f>
        <v>2</v>
      </c>
      <c r="AJ25" s="276"/>
      <c r="AK25" s="268">
        <f>IF(入力!AL30="","",入力!AL30)</f>
        <v>146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飯山</v>
      </c>
      <c r="F26" s="307"/>
      <c r="G26" s="307"/>
      <c r="H26" s="307"/>
      <c r="I26" s="307"/>
      <c r="J26" s="307" t="str">
        <f>IF(入力!K31="","",入力!K31)</f>
        <v>楓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伊東</v>
      </c>
      <c r="Z26" s="307"/>
      <c r="AA26" s="307"/>
      <c r="AB26" s="307"/>
      <c r="AC26" s="307"/>
      <c r="AD26" s="307" t="str">
        <f>IF(入力!AE31="","",入力!AE31)</f>
        <v>星凛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18" sqref="H18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16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1180</v>
      </c>
      <c r="B7" s="46" t="str">
        <f>入力!$F$3</f>
        <v>横浜市立新田中学校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223</v>
      </c>
      <c r="G7" s="57" t="str">
        <f>IF(入力!$I$6="","",入力!$I$6)</f>
        <v>0058</v>
      </c>
      <c r="H7" s="46"/>
      <c r="I7" s="46" t="str">
        <f>IF(入力!$L$5="","",入力!$L$5)</f>
        <v>横浜市港北区新吉田東5-25-1</v>
      </c>
      <c r="J7" s="46"/>
      <c r="K7" s="57" t="str">
        <f>IF(入力!$AB$4="","",入力!$AB$4)</f>
        <v>045</v>
      </c>
      <c r="L7" s="57" t="str">
        <f>IF(入力!$AG$4="","",入力!$AG$4)</f>
        <v>542</v>
      </c>
      <c r="M7" s="57" t="str">
        <f>IF(入力!$AL$4="","",入力!$AL$4)</f>
        <v>0324</v>
      </c>
      <c r="N7" s="57" t="str">
        <f>IF(入力!$AB$6="","",入力!$AB$6)</f>
        <v>045</v>
      </c>
      <c r="O7" s="57" t="str">
        <f>IF(入力!$AG$6="","",入力!$AG$6)</f>
        <v>542</v>
      </c>
      <c r="P7" s="57" t="str">
        <f>IF(入力!$AL$6="","",入力!$AL$6)</f>
        <v>2940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八代</v>
      </c>
      <c r="D16" s="46" t="str">
        <f>IF(入力!$L$13="","",入力!$L$13)</f>
        <v>幸一</v>
      </c>
      <c r="E16" s="46" t="str">
        <f>IF(入力!$F$12="","",入力!$F$12)</f>
        <v>やしろ</v>
      </c>
      <c r="F16" s="46" t="str">
        <f>IF(入力!$L$12="","",入力!$L$12)</f>
        <v>こういち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加納</v>
      </c>
      <c r="D17" s="46" t="str">
        <f>IF(入力!$AB$13="","",入力!$AB$13)</f>
        <v>理志</v>
      </c>
      <c r="E17" s="46" t="str">
        <f>IF(入力!$V$12="","",入力!$V$12)</f>
        <v>かのう</v>
      </c>
      <c r="F17" s="46" t="str">
        <f>IF(入力!$AB$12="","",入力!$AB$12)</f>
        <v>ただし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最上</v>
      </c>
      <c r="D20" s="46" t="str">
        <f>IF(入力!$L$15="","",入力!$L$15)</f>
        <v>穂乃香</v>
      </c>
      <c r="E20" s="46" t="str">
        <f>IF(入力!$F$14="","",入力!$F$14)</f>
        <v>もがみ</v>
      </c>
      <c r="F20" s="46" t="str">
        <f>IF(入力!$L$14="","",入力!$L$14)</f>
        <v>ほのか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佐藤</v>
      </c>
      <c r="D24" s="46" t="str">
        <f>IF(入力!$AB$15="","",入力!$AB$15)</f>
        <v>結</v>
      </c>
      <c r="E24" s="46" t="str">
        <f>IF(入力!$V$14="","",入力!$V$14)</f>
        <v>さとう</v>
      </c>
      <c r="F24" s="46" t="str">
        <f>IF(入力!$AB$14="","",入力!$AB$14)</f>
        <v>ゆい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佐藤</v>
      </c>
      <c r="D53" s="46" t="str">
        <f>IF(入力!K21="","",入力!K21)</f>
        <v>結</v>
      </c>
      <c r="E53" s="46" t="str">
        <f>IF(入力!F20="","",入力!F20)</f>
        <v>さとう</v>
      </c>
      <c r="F53" s="46" t="str">
        <f>IF(入力!K20="","",入力!K20)</f>
        <v>ゆい</v>
      </c>
      <c r="G53" s="46"/>
      <c r="H53" s="46"/>
      <c r="I53" s="46">
        <f>IF(入力!P20="","",入力!P20)</f>
        <v>2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森田</v>
      </c>
      <c r="D54" s="46" t="str">
        <f>IF(入力!K23="","",入力!K23)</f>
        <v>百華</v>
      </c>
      <c r="E54" s="46" t="str">
        <f>IF(入力!F22="","",入力!F22)</f>
        <v>もりた</v>
      </c>
      <c r="F54" s="46" t="str">
        <f>IF(入力!K22="","",入力!K22)</f>
        <v>ももか</v>
      </c>
      <c r="G54" s="46"/>
      <c r="H54" s="46"/>
      <c r="I54" s="46">
        <f>IF(入力!P22="","",入力!P22)</f>
        <v>2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國中</v>
      </c>
      <c r="D55" s="46" t="str">
        <f>IF(入力!K25="","",入力!K25)</f>
        <v>咲希</v>
      </c>
      <c r="E55" s="46" t="str">
        <f>IF(入力!F24="","",入力!F24)</f>
        <v>くになか</v>
      </c>
      <c r="F55" s="46" t="str">
        <f>IF(入力!K24="","",入力!K24)</f>
        <v>さつき</v>
      </c>
      <c r="G55" s="46"/>
      <c r="H55" s="46"/>
      <c r="I55" s="46">
        <f>IF(入力!P24="","",入力!P24)</f>
        <v>2</v>
      </c>
      <c r="J55" s="46">
        <f>IF(入力!R24="","",入力!R24)</f>
        <v>159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秋田谷</v>
      </c>
      <c r="D56" s="46" t="str">
        <f>IF(入力!K27="","",入力!K27)</f>
        <v>菫</v>
      </c>
      <c r="E56" s="46" t="str">
        <f>IF(入力!F26="","",入力!F26)</f>
        <v>あきたや</v>
      </c>
      <c r="F56" s="46" t="str">
        <f>IF(入力!K26="","",入力!K26)</f>
        <v>すみれ</v>
      </c>
      <c r="G56" s="46"/>
      <c r="H56" s="46"/>
      <c r="I56" s="46">
        <f>IF(入力!P26="","",入力!P26)</f>
        <v>2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佐藤</v>
      </c>
      <c r="D57" s="46" t="str">
        <f>IF(入力!K29="","",入力!K29)</f>
        <v>七海</v>
      </c>
      <c r="E57" s="46" t="str">
        <f>IF(入力!F28="","",入力!F28)</f>
        <v>さとう</v>
      </c>
      <c r="F57" s="46" t="str">
        <f>IF(入力!K28="","",入力!K28)</f>
        <v>ななみ</v>
      </c>
      <c r="G57" s="46"/>
      <c r="H57" s="46"/>
      <c r="I57" s="46">
        <f>IF(入力!P28="","",入力!P28)</f>
        <v>2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飯山</v>
      </c>
      <c r="D58" s="46" t="str">
        <f>IF(入力!K31="","",入力!K31)</f>
        <v>楓</v>
      </c>
      <c r="E58" s="46" t="str">
        <f>IF(入力!F30="","",入力!F30)</f>
        <v>いいやま</v>
      </c>
      <c r="F58" s="46" t="str">
        <f>IF(入力!K30="","",入力!K30)</f>
        <v>かえで</v>
      </c>
      <c r="G58" s="46"/>
      <c r="H58" s="46"/>
      <c r="I58" s="46">
        <f>IF(入力!P30="","",入力!P30)</f>
        <v>2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森</v>
      </c>
      <c r="D59" s="46" t="str">
        <f>IF(入力!AE21="","",入力!AE21)</f>
        <v>一葉</v>
      </c>
      <c r="E59" s="46" t="str">
        <f>IF(入力!Z20="","",入力!Z20)</f>
        <v>もり</v>
      </c>
      <c r="F59" s="46" t="str">
        <f>IF(入力!AE20="","",入力!AE20)</f>
        <v>かずは</v>
      </c>
      <c r="G59" s="46"/>
      <c r="H59" s="46"/>
      <c r="I59" s="46">
        <f>IF(入力!AJ20="","",入力!AJ20)</f>
        <v>2</v>
      </c>
      <c r="J59" s="46">
        <f>IF(入力!AL20="","",入力!AL20)</f>
        <v>145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川原</v>
      </c>
      <c r="D60" s="46" t="str">
        <f>IF(入力!AE23="","",入力!AE23)</f>
        <v>友郁</v>
      </c>
      <c r="E60" s="46" t="str">
        <f>IF(入力!Z22="","",入力!Z22)</f>
        <v>かわはら</v>
      </c>
      <c r="F60" s="46" t="str">
        <f>IF(入力!AE22="","",入力!AE22)</f>
        <v>ともか</v>
      </c>
      <c r="G60" s="46"/>
      <c r="H60" s="46"/>
      <c r="I60" s="46">
        <f>IF(入力!AJ22="","",入力!AJ22)</f>
        <v>2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平川</v>
      </c>
      <c r="D61" s="46" t="str">
        <f>IF(入力!AE25="","",入力!AE25)</f>
        <v>瑠華</v>
      </c>
      <c r="E61" s="46" t="str">
        <f>IF(入力!Z24="","",入力!Z24)</f>
        <v>ひらかわ</v>
      </c>
      <c r="F61" s="46" t="str">
        <f>IF(入力!AE24="","",入力!AE24)</f>
        <v>るか</v>
      </c>
      <c r="G61" s="46"/>
      <c r="H61" s="46"/>
      <c r="I61" s="46">
        <f>IF(入力!AJ24="","",入力!AJ24)</f>
        <v>2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鈴木</v>
      </c>
      <c r="D62" s="46" t="str">
        <f>IF(入力!AE27="","",入力!AE27)</f>
        <v>菜桜子</v>
      </c>
      <c r="E62" s="46" t="str">
        <f>IF(入力!Z26="","",入力!Z26)</f>
        <v>すずき</v>
      </c>
      <c r="F62" s="46" t="str">
        <f>IF(入力!AE26="","",入力!AE26)</f>
        <v>なおこ</v>
      </c>
      <c r="G62" s="46"/>
      <c r="H62" s="46"/>
      <c r="I62" s="46">
        <f>IF(入力!AJ26="","",入力!AJ26)</f>
        <v>2</v>
      </c>
      <c r="J62" s="46">
        <f>IF(入力!AL26="","",入力!AL26)</f>
        <v>164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羽広</v>
      </c>
      <c r="D63" s="46" t="str">
        <f>IF(入力!AE29="","",入力!AE29)</f>
        <v>香凛</v>
      </c>
      <c r="E63" s="46" t="str">
        <f>IF(入力!Z28="","",入力!Z28)</f>
        <v>はびろ</v>
      </c>
      <c r="F63" s="46" t="str">
        <f>IF(入力!AE28="","",入力!AE28)</f>
        <v>かりん</v>
      </c>
      <c r="G63" s="46"/>
      <c r="H63" s="46"/>
      <c r="I63" s="46">
        <f>IF(入力!AJ28="","",入力!AJ28)</f>
        <v>2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伊東</v>
      </c>
      <c r="D64" s="46" t="str">
        <f>IF(入力!AE31="","",入力!AE31)</f>
        <v>星凛</v>
      </c>
      <c r="E64" s="46" t="str">
        <f>IF(入力!Z30="","",入力!Z30)</f>
        <v>いとう</v>
      </c>
      <c r="F64" s="46" t="str">
        <f>IF(入力!AE30="","",入力!AE30)</f>
        <v>ひかり</v>
      </c>
      <c r="G64" s="46"/>
      <c r="H64" s="46"/>
      <c r="I64" s="46">
        <f>IF(入力!AJ30="","",入力!AJ30)</f>
        <v>2</v>
      </c>
      <c r="J64" s="46">
        <f>IF(入力!AL30="","",入力!AL30)</f>
        <v>146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2017-11-02T11:52:03Z</cp:lastPrinted>
  <dcterms:created xsi:type="dcterms:W3CDTF">2006-11-03T01:52:14Z</dcterms:created>
  <dcterms:modified xsi:type="dcterms:W3CDTF">2017-11-02T11:54:49Z</dcterms:modified>
</cp:coreProperties>
</file>