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3488\共有\7.部活動\運動部\女子バレー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<sst xmlns="http://schemas.openxmlformats.org/spreadsheetml/2006/main" count="1474" uniqueCount="759">
  <si>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</si>
  <si>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</si>
  <si>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</si>
  <si>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</si>
  <si>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</si>
  <si>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</si>
  <si>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</si>
  <si>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</si>
  <si>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</si>
  <si>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</si>
  <si>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</si>
  <si>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</si>
  <si>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</si>
  <si>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</si>
  <si>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</si>
  <si>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</si>
  <si>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</si>
  <si>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</si>
  <si>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</si>
  <si>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</si>
  <si>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</si>
  <si>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</si>
  <si>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</si>
  <si>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</si>
  <si>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</si>
  <si>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</si>
  <si>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</si>
  <si>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</si>
  <si>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</si>
  <si>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</si>
  <si>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</si>
  <si>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</si>
  <si>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</si>
  <si>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</si>
  <si>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</si>
  <si>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</si>
  <si>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</si>
  <si>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</si>
  <si>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</si>
  <si>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</si>
  <si>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</si>
  <si>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</si>
  <si>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</si>
  <si>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</si>
  <si>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</si>
  <si>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</si>
  <si>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</si>
  <si>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</si>
  <si>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</si>
  <si>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</si>
  <si>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</si>
  <si>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</si>
  <si>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</si>
  <si>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</si>
  <si>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</si>
  <si>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</si>
  <si>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</si>
  <si>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</si>
  <si>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</si>
  <si>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</si>
  <si>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</si>
  <si>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</si>
  <si>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</si>
  <si>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</si>
  <si>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</si>
  <si>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</si>
  <si>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</si>
  <si>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</si>
  <si>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</si>
  <si>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</si>
  <si>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</si>
  <si>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</si>
  <si>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</si>
  <si>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</si>
  <si>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</si>
  <si>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</si>
  <si>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</si>
  <si>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</si>
  <si>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</si>
  <si>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</si>
  <si>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</si>
  <si>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</si>
  <si>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</si>
  <si>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</si>
  <si>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</si>
  <si>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</si>
  <si>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</si>
  <si>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</si>
  <si>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</si>
  <si>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</si>
  <si>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</si>
  <si>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</si>
  <si>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</si>
  <si>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</si>
  <si>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</si>
  <si>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</si>
  <si>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</si>
  <si>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</si>
  <si>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</si>
  <si>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</si>
  <si>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</si>
  <si>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</si>
  <si>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</si>
  <si>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</si>
  <si>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</si>
  <si>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</si>
  <si>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</si>
  <si>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</si>
  <si>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</si>
  <si>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</si>
  <si>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</si>
  <si>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</si>
  <si>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</si>
  <si>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</si>
  <si>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</si>
  <si>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</si>
  <si>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</si>
  <si>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</si>
  <si>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</si>
  <si>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</si>
  <si>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</si>
  <si>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</si>
  <si>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</si>
  <si>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</si>
  <si>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</si>
  <si>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</si>
  <si>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</si>
  <si>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</si>
  <si>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</si>
  <si>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</si>
  <si>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</si>
  <si>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</si>
  <si>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</si>
  <si>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</si>
  <si>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</si>
  <si>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</si>
  <si>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</si>
  <si>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</si>
  <si>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</si>
  <si>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</si>
  <si>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</si>
  <si>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</si>
  <si>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</si>
  <si>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</si>
  <si>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</si>
  <si>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</si>
  <si>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</si>
  <si>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</si>
  <si>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</si>
  <si>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</si>
  <si>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</si>
  <si>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</si>
  <si>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</si>
  <si>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</si>
  <si>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</si>
  <si>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</si>
  <si>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</si>
  <si>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</si>
  <si>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</si>
  <si>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</si>
  <si>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</si>
  <si>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</si>
  <si>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</si>
  <si>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</si>
  <si>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</si>
  <si>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</si>
  <si>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</si>
  <si>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</si>
  <si>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</si>
  <si>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</si>
  <si>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</si>
  <si>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</si>
  <si>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</si>
  <si>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</si>
  <si>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</si>
  <si>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</si>
  <si>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</si>
  <si>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</si>
  <si>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</si>
  <si>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</si>
  <si>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</si>
  <si>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</si>
  <si>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</si>
  <si>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</si>
  <si>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</si>
  <si>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</si>
  <si>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</si>
  <si>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</si>
  <si>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</si>
  <si>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</si>
  <si>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</si>
  <si>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</si>
  <si>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</si>
  <si>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</si>
  <si>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</si>
  <si>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</si>
  <si>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</si>
  <si>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</si>
  <si>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</si>
  <si>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</si>
  <si>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</si>
  <si>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</si>
  <si>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</si>
  <si>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</si>
  <si>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</si>
  <si>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</si>
  <si>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</si>
  <si>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</si>
  <si>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</si>
  <si>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</si>
  <si>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</si>
  <si>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</si>
  <si>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</si>
  <si>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</si>
  <si>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</si>
  <si>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</si>
  <si>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</si>
  <si>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</si>
  <si>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</si>
  <si>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</si>
  <si>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</si>
  <si>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</si>
  <si>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</si>
  <si>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</si>
  <si>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</si>
  <si>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</si>
  <si>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</si>
  <si>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</si>
  <si>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</si>
  <si>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</si>
  <si>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</si>
  <si>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</si>
  <si>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</si>
  <si>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</si>
  <si>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</si>
  <si>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</si>
  <si>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</si>
  <si>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</si>
  <si>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</si>
  <si>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</si>
  <si>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</si>
  <si>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</si>
  <si>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</si>
  <si>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</si>
  <si>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</si>
  <si>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</si>
  <si>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</si>
  <si>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</si>
  <si>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</si>
  <si>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</si>
  <si>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</si>
  <si>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</si>
  <si>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</si>
  <si>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</si>
  <si>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</si>
  <si>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</si>
  <si>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</si>
  <si>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</si>
  <si>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</si>
  <si>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</si>
  <si>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</si>
  <si>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</si>
  <si>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</si>
  <si>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</si>
  <si>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</si>
  <si>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</si>
  <si>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</si>
  <si>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</si>
  <si>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</si>
  <si>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</si>
  <si>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</si>
  <si>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</si>
  <si>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</si>
  <si>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</si>
  <si>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</si>
  <si>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</si>
  <si>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</si>
  <si>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</si>
  <si>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</si>
  <si>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</si>
  <si>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</si>
  <si>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</si>
  <si>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</si>
  <si>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</si>
  <si>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</si>
  <si>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</si>
  <si>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</si>
  <si>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</si>
  <si>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</si>
  <si>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</si>
  <si>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</si>
  <si>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</si>
  <si>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</si>
  <si>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</si>
  <si>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</si>
  <si>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</si>
  <si>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</si>
  <si>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</si>
  <si>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</si>
  <si>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</si>
  <si>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</si>
  <si>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</si>
  <si>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</si>
  <si>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</si>
  <si>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</si>
  <si>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</si>
  <si>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</si>
  <si>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</si>
  <si>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</si>
  <si>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</si>
  <si>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</si>
  <si>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</si>
  <si>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</si>
  <si>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</si>
  <si>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</si>
  <si>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</si>
  <si>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</si>
  <si>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</si>
  <si>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</si>
  <si>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</si>
  <si>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</si>
  <si>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</si>
  <si>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</si>
  <si>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</si>
  <si>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</si>
  <si>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</si>
  <si>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</si>
  <si>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</si>
  <si>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</si>
  <si>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</si>
  <si>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</si>
  <si>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</si>
  <si>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</si>
  <si>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</si>
  <si>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</si>
  <si>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</si>
  <si>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</si>
  <si>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</si>
  <si>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</si>
  <si>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</si>
  <si>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</si>
  <si>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</si>
  <si>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</si>
  <si>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</si>
  <si>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</si>
  <si>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</si>
  <si>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</si>
  <si>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</si>
  <si>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</si>
  <si>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</si>
  <si>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</si>
  <si>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</si>
  <si>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</si>
  <si>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</si>
  <si>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</si>
  <si>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</si>
  <si>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</si>
  <si>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</si>
  <si>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</si>
  <si>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</si>
  <si>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</si>
  <si>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</si>
  <si>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</si>
  <si>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</si>
  <si>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</si>
  <si>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</si>
  <si>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</si>
  <si>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</si>
  <si>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</si>
  <si>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</si>
  <si>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</si>
  <si>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</si>
  <si>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</si>
  <si>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</si>
  <si>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</si>
  <si>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</si>
  <si>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</si>
  <si>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</si>
  <si>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</si>
  <si>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</si>
  <si>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</si>
  <si>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</si>
  <si>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</si>
  <si>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</si>
  <si>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</si>
  <si>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</si>
  <si>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</si>
  <si>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</si>
  <si>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</si>
  <si>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</si>
  <si>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</si>
  <si>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</si>
  <si>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</si>
  <si>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</si>
  <si>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</si>
  <si>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</si>
  <si>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</si>
  <si>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</si>
  <si>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</si>
  <si>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</si>
  <si>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</si>
  <si>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</si>
  <si>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</si>
  <si>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</si>
  <si>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</si>
  <si>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</si>
  <si>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</si>
  <si>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</si>
  <si>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</si>
  <si>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</si>
  <si>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</si>
  <si>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</si>
  <si>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</si>
  <si>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</si>
  <si>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</si>
  <si>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</si>
  <si>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</si>
  <si>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</si>
  <si>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</si>
  <si>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</si>
  <si>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</si>
  <si>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</si>
  <si>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</si>
  <si>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</si>
  <si>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</si>
  <si>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</si>
  <si>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</si>
  <si>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</si>
  <si>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</si>
  <si>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</si>
  <si>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</si>
  <si>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</si>
  <si>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</si>
  <si>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</si>
  <si>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</si>
  <si>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</si>
  <si>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</si>
  <si>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</si>
  <si>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</si>
  <si>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</si>
  <si>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</si>
  <si>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</si>
  <si>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</si>
  <si>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</si>
  <si>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</si>
  <si>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</si>
  <si>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</si>
  <si>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</si>
  <si>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</si>
  <si>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</si>
  <si>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</si>
  <si>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</si>
  <si>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</si>
  <si>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</si>
  <si>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</si>
  <si>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</si>
  <si>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</si>
  <si>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</si>
  <si>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</si>
  <si>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</si>
  <si>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</si>
  <si>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</si>
  <si>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</si>
  <si>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</si>
  <si>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</si>
  <si>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</si>
  <si>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</si>
  <si>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</si>
  <si>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</si>
  <si>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</si>
  <si>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</si>
  <si>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</si>
  <si>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</si>
  <si>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</si>
  <si>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</si>
  <si>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</si>
  <si>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</si>
  <si>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</si>
  <si>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</si>
  <si>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</si>
  <si>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</si>
  <si>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</si>
  <si>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</si>
  <si>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</si>
  <si>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</si>
  <si>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</si>
  <si>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</si>
  <si>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</si>
  <si>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</si>
  <si>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</si>
  <si>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</si>
  <si>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</si>
  <si>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</si>
  <si>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</si>
  <si>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</si>
  <si>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</si>
  <si>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</si>
  <si>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</si>
  <si>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</si>
  <si>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</si>
  <si>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</si>
  <si>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</si>
  <si>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</si>
  <si>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</si>
  <si>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</si>
  <si>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</si>
  <si>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</si>
  <si>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</si>
  <si>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</si>
  <si>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</si>
  <si>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</si>
  <si>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</si>
  <si>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</si>
  <si>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</si>
  <si>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</si>
  <si>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</si>
  <si>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</si>
  <si>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</si>
  <si>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</si>
  <si>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</si>
  <si>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</si>
  <si>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</si>
  <si>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</si>
  <si>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</si>
  <si>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</si>
  <si>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</si>
  <si>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</si>
  <si>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</si>
  <si>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</si>
  <si>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</si>
  <si>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</si>
  <si>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</si>
  <si>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</si>
  <si>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</si>
  <si>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</si>
  <si>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</si>
  <si>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</si>
  <si>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</si>
  <si>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</si>
  <si>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</si>
  <si>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</si>
  <si>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</si>
  <si>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</si>
  <si>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</si>
  <si>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</si>
  <si>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</si>
  <si>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</si>
  <si>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</si>
  <si>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</si>
  <si>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</si>
  <si>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</si>
  <si>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</si>
  <si>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</si>
  <si>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</si>
  <si>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</si>
  <si>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</si>
  <si>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</si>
  <si>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</si>
  <si>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</si>
  <si>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</si>
  <si>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</si>
  <si>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</si>
  <si>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</si>
  <si>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</si>
  <si>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</si>
  <si>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</si>
  <si>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</si>
  <si>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</si>
  <si>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</si>
  <si>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</si>
  <si>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</si>
  <si>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</si>
  <si>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</si>
  <si>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</si>
  <si>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</si>
  <si>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</si>
  <si>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</si>
  <si>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</si>
  <si>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</si>
  <si>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</si>
  <si>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</si>
  <si>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</si>
  <si>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</si>
  <si>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</si>
  <si>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</si>
  <si>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</si>
  <si>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</si>
  <si>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</si>
  <si>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</si>
  <si>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</si>
  <si>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</si>
  <si>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</si>
  <si>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</si>
  <si>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</si>
  <si>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</si>
  <si>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</si>
  <si>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</si>
  <si>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</si>
  <si>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</si>
  <si>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</si>
  <si>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</si>
  <si>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</si>
  <si>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</si>
  <si>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</si>
  <si>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</si>
  <si>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</si>
  <si>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</si>
  <si>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</si>
  <si>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</si>
  <si>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</si>
  <si>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</si>
  <si>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</si>
  <si>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</si>
  <si>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</si>
  <si>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</si>
  <si>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</si>
  <si>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</si>
  <si>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</si>
  <si>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</si>
  <si>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</si>
  <si>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</si>
  <si>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</si>
  <si>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</si>
  <si>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</si>
  <si>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</si>
  <si>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</si>
  <si>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</si>
  <si>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</si>
  <si>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</si>
  <si>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</si>
  <si>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</si>
  <si>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</si>
  <si>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</si>
  <si>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</si>
  <si>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</si>
  <si>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</si>
  <si>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</si>
  <si>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</si>
  <si>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</si>
  <si>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</si>
  <si>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</si>
  <si>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</si>
  <si>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</si>
  <si>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</si>
  <si>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</si>
  <si>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</si>
  <si>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</si>
  <si>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</si>
  <si>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</si>
  <si>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</si>
  <si>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</si>
  <si>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</si>
  <si>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</si>
  <si>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</si>
  <si>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</si>
  <si>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</si>
  <si>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</si>
  <si>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</si>
  <si>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</si>
  <si>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</si>
  <si>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</si>
  <si>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</si>
  <si>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</si>
  <si>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</si>
  <si>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</si>
  <si>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</si>
  <si>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</si>
  <si>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</si>
  <si>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</si>
  <si>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</si>
  <si>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</si>
  <si>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</si>
  <si>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</si>
  <si>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</si>
  <si>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</si>
  <si>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</si>
  <si>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</si>
  <si>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</si>
  <si>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</si>
  <si>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</si>
  <si>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</si>
  <si>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</si>
  <si>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</si>
  <si>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</si>
  <si>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</si>
  <si>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</si>
  <si>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</si>
  <si>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</si>
  <si>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</si>
  <si>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</si>
  <si>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941</t>
    <phoneticPr fontId="2"/>
  </si>
  <si>
    <t>0601</t>
    <phoneticPr fontId="2"/>
  </si>
  <si>
    <t>942</t>
    <phoneticPr fontId="2"/>
  </si>
  <si>
    <t xml:space="preserve">9216 </t>
    <phoneticPr fontId="2"/>
  </si>
  <si>
    <t>224</t>
    <phoneticPr fontId="2"/>
  </si>
  <si>
    <t>0037</t>
    <phoneticPr fontId="2"/>
  </si>
  <si>
    <t>横浜市都筑区茅ヶ崎南一丁目10番1号</t>
    <rPh sb="0" eb="3">
      <t>ヨコハマシ</t>
    </rPh>
    <rPh sb="3" eb="6">
      <t>ツヅキク</t>
    </rPh>
    <rPh sb="6" eb="10">
      <t>チガサキミナミ</t>
    </rPh>
    <rPh sb="10" eb="13">
      <t>１チョウメ</t>
    </rPh>
    <rPh sb="15" eb="16">
      <t>バン</t>
    </rPh>
    <rPh sb="17" eb="18">
      <t>ゴウ</t>
    </rPh>
    <phoneticPr fontId="2"/>
  </si>
  <si>
    <t>中川</t>
    <rPh sb="0" eb="2">
      <t>ナカガワ</t>
    </rPh>
    <phoneticPr fontId="2"/>
  </si>
  <si>
    <t>翔</t>
    <rPh sb="0" eb="1">
      <t>ショウ</t>
    </rPh>
    <phoneticPr fontId="2"/>
  </si>
  <si>
    <t>なかがわ</t>
    <phoneticPr fontId="2"/>
  </si>
  <si>
    <t>しょう</t>
    <phoneticPr fontId="2"/>
  </si>
  <si>
    <t>とみた</t>
    <phoneticPr fontId="2"/>
  </si>
  <si>
    <t>健太郎</t>
    <rPh sb="0" eb="3">
      <t>ケンタロウ</t>
    </rPh>
    <phoneticPr fontId="2"/>
  </si>
  <si>
    <t>冨田</t>
    <rPh sb="0" eb="2">
      <t>トミタ</t>
    </rPh>
    <phoneticPr fontId="2"/>
  </si>
  <si>
    <t>けんたろう</t>
    <phoneticPr fontId="2"/>
  </si>
  <si>
    <t>とみおか</t>
    <phoneticPr fontId="2"/>
  </si>
  <si>
    <t>さお</t>
    <phoneticPr fontId="2"/>
  </si>
  <si>
    <t>富岡</t>
    <rPh sb="0" eb="2">
      <t>トミオカ</t>
    </rPh>
    <phoneticPr fontId="2"/>
  </si>
  <si>
    <t>沙和</t>
    <rPh sb="0" eb="2">
      <t>サワ</t>
    </rPh>
    <phoneticPr fontId="2"/>
  </si>
  <si>
    <t>齋藤</t>
    <rPh sb="0" eb="2">
      <t>サイトウ</t>
    </rPh>
    <phoneticPr fontId="2"/>
  </si>
  <si>
    <t>侑里</t>
    <rPh sb="0" eb="2">
      <t>ユリ</t>
    </rPh>
    <phoneticPr fontId="2"/>
  </si>
  <si>
    <t>さいとう</t>
    <phoneticPr fontId="2"/>
  </si>
  <si>
    <t>ゆり</t>
    <phoneticPr fontId="2"/>
  </si>
  <si>
    <t>西形</t>
    <rPh sb="0" eb="2">
      <t>ニシカタ</t>
    </rPh>
    <phoneticPr fontId="2"/>
  </si>
  <si>
    <t>優希</t>
    <rPh sb="0" eb="2">
      <t>ユウキ</t>
    </rPh>
    <phoneticPr fontId="2"/>
  </si>
  <si>
    <t>北村</t>
    <rPh sb="0" eb="2">
      <t>キタムラ</t>
    </rPh>
    <phoneticPr fontId="2"/>
  </si>
  <si>
    <t>愛花</t>
    <rPh sb="0" eb="2">
      <t>アイカ</t>
    </rPh>
    <phoneticPr fontId="2"/>
  </si>
  <si>
    <t>小林</t>
    <rPh sb="0" eb="2">
      <t>コバヤシ</t>
    </rPh>
    <phoneticPr fontId="2"/>
  </si>
  <si>
    <t>希美</t>
    <rPh sb="0" eb="2">
      <t>キミ</t>
    </rPh>
    <phoneticPr fontId="2"/>
  </si>
  <si>
    <t>岡田</t>
    <rPh sb="0" eb="2">
      <t>オカダ</t>
    </rPh>
    <phoneticPr fontId="2"/>
  </si>
  <si>
    <t>夏帆</t>
    <rPh sb="0" eb="2">
      <t>カホ</t>
    </rPh>
    <phoneticPr fontId="2"/>
  </si>
  <si>
    <t>浅野</t>
    <rPh sb="0" eb="2">
      <t>アサノ</t>
    </rPh>
    <phoneticPr fontId="2"/>
  </si>
  <si>
    <t>こころ</t>
    <phoneticPr fontId="2"/>
  </si>
  <si>
    <t>朝倉</t>
    <rPh sb="0" eb="2">
      <t>アサクラ</t>
    </rPh>
    <phoneticPr fontId="2"/>
  </si>
  <si>
    <t>朱音</t>
    <rPh sb="0" eb="2">
      <t>アカネ</t>
    </rPh>
    <phoneticPr fontId="2"/>
  </si>
  <si>
    <t>芦澤</t>
    <rPh sb="0" eb="2">
      <t>アシザワ</t>
    </rPh>
    <phoneticPr fontId="2"/>
  </si>
  <si>
    <t>陽菜</t>
    <rPh sb="0" eb="2">
      <t>ヒナ</t>
    </rPh>
    <phoneticPr fontId="2"/>
  </si>
  <si>
    <t>大角</t>
    <rPh sb="0" eb="2">
      <t>オオスミ</t>
    </rPh>
    <phoneticPr fontId="2"/>
  </si>
  <si>
    <t>椿</t>
    <rPh sb="0" eb="1">
      <t>ツバキ</t>
    </rPh>
    <phoneticPr fontId="2"/>
  </si>
  <si>
    <t>夏華</t>
    <rPh sb="0" eb="1">
      <t>ナツ</t>
    </rPh>
    <rPh sb="1" eb="2">
      <t>ハナ</t>
    </rPh>
    <phoneticPr fontId="2"/>
  </si>
  <si>
    <t>藤岡</t>
    <rPh sb="0" eb="2">
      <t>フジオカ</t>
    </rPh>
    <phoneticPr fontId="2"/>
  </si>
  <si>
    <t>瑠南</t>
    <rPh sb="0" eb="2">
      <t>ルナ</t>
    </rPh>
    <phoneticPr fontId="2"/>
  </si>
  <si>
    <t>湯原</t>
    <rPh sb="0" eb="2">
      <t>ユハラ</t>
    </rPh>
    <phoneticPr fontId="2"/>
  </si>
  <si>
    <t>音緒</t>
    <rPh sb="0" eb="1">
      <t>オト</t>
    </rPh>
    <rPh sb="1" eb="2">
      <t>オ</t>
    </rPh>
    <phoneticPr fontId="2"/>
  </si>
  <si>
    <t>さいとう</t>
    <phoneticPr fontId="2"/>
  </si>
  <si>
    <t>ゆり</t>
    <phoneticPr fontId="2"/>
  </si>
  <si>
    <t>にしかた</t>
    <phoneticPr fontId="2"/>
  </si>
  <si>
    <t>ゆうき</t>
    <phoneticPr fontId="2"/>
  </si>
  <si>
    <t>きたむら</t>
    <phoneticPr fontId="2"/>
  </si>
  <si>
    <t>あいか</t>
    <phoneticPr fontId="2"/>
  </si>
  <si>
    <t>こばやし</t>
    <phoneticPr fontId="2"/>
  </si>
  <si>
    <t>きみ</t>
    <phoneticPr fontId="2"/>
  </si>
  <si>
    <t>おかだ</t>
    <phoneticPr fontId="2"/>
  </si>
  <si>
    <t>かほ</t>
    <phoneticPr fontId="2"/>
  </si>
  <si>
    <t>あさの</t>
    <phoneticPr fontId="2"/>
  </si>
  <si>
    <t>あさくら</t>
    <phoneticPr fontId="2"/>
  </si>
  <si>
    <t>あかね</t>
    <phoneticPr fontId="2"/>
  </si>
  <si>
    <t>あしざわ</t>
    <phoneticPr fontId="2"/>
  </si>
  <si>
    <t>ひな</t>
    <phoneticPr fontId="2"/>
  </si>
  <si>
    <t>おおすみ</t>
    <phoneticPr fontId="2"/>
  </si>
  <si>
    <t>はな</t>
    <phoneticPr fontId="2"/>
  </si>
  <si>
    <t>つばき</t>
    <phoneticPr fontId="2"/>
  </si>
  <si>
    <t>なつか</t>
    <phoneticPr fontId="2"/>
  </si>
  <si>
    <t>ふじおか</t>
    <phoneticPr fontId="2"/>
  </si>
  <si>
    <t>るな</t>
    <phoneticPr fontId="2"/>
  </si>
  <si>
    <t>ゆはら</t>
    <phoneticPr fontId="2"/>
  </si>
  <si>
    <t>ねお</t>
    <phoneticPr fontId="2"/>
  </si>
  <si>
    <t>井上　菜穂子</t>
    <rPh sb="0" eb="2">
      <t>イノウエ</t>
    </rPh>
    <rPh sb="3" eb="6">
      <t>ナオコ</t>
    </rPh>
    <phoneticPr fontId="2"/>
  </si>
  <si>
    <t>華奈</t>
    <rPh sb="0" eb="1">
      <t>ハナ</t>
    </rPh>
    <rPh sb="1" eb="2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</si>
</sst>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AE26" sqref="AE26:AI2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1188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横浜市立茅ケ崎中学校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692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705</v>
      </c>
      <c r="G14" s="88"/>
      <c r="H14" s="88"/>
      <c r="I14" s="88"/>
      <c r="J14" s="88"/>
      <c r="K14" s="88"/>
      <c r="L14" s="88" t="s">
        <v>706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711</v>
      </c>
      <c r="W14" s="88"/>
      <c r="X14" s="88"/>
      <c r="Y14" s="88"/>
      <c r="Z14" s="88"/>
      <c r="AA14" s="88"/>
      <c r="AB14" s="158" t="s">
        <v>712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707</v>
      </c>
      <c r="G15" s="81"/>
      <c r="H15" s="81"/>
      <c r="I15" s="81"/>
      <c r="J15" s="81"/>
      <c r="K15" s="81"/>
      <c r="L15" s="81" t="s">
        <v>708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709</v>
      </c>
      <c r="W15" s="81"/>
      <c r="X15" s="81"/>
      <c r="Y15" s="81"/>
      <c r="Z15" s="81"/>
      <c r="AA15" s="81"/>
      <c r="AB15" s="151" t="s">
        <v>710</v>
      </c>
      <c r="AC15" s="152"/>
      <c r="AD15" s="152"/>
      <c r="AE15" s="152"/>
      <c r="AF15" s="152"/>
      <c r="AG15" s="152"/>
      <c r="AH15" s="270">
        <v>19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734</v>
      </c>
      <c r="G20" s="122"/>
      <c r="H20" s="122"/>
      <c r="I20" s="122"/>
      <c r="J20" s="122"/>
      <c r="K20" s="122" t="s">
        <v>735</v>
      </c>
      <c r="L20" s="122"/>
      <c r="M20" s="122"/>
      <c r="N20" s="122"/>
      <c r="O20" s="123"/>
      <c r="P20" s="119">
        <v>3</v>
      </c>
      <c r="Q20" s="119"/>
      <c r="R20" s="110">
        <v>152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745</v>
      </c>
      <c r="AA20" s="122"/>
      <c r="AB20" s="122"/>
      <c r="AC20" s="122"/>
      <c r="AD20" s="122"/>
      <c r="AE20" s="122" t="s">
        <v>746</v>
      </c>
      <c r="AF20" s="122"/>
      <c r="AG20" s="122"/>
      <c r="AH20" s="122"/>
      <c r="AI20" s="123"/>
      <c r="AJ20" s="119">
        <v>2</v>
      </c>
      <c r="AK20" s="119"/>
      <c r="AL20" s="110">
        <v>162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709</v>
      </c>
      <c r="G21" s="115"/>
      <c r="H21" s="115"/>
      <c r="I21" s="115"/>
      <c r="J21" s="115"/>
      <c r="K21" s="115" t="s">
        <v>710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723</v>
      </c>
      <c r="AA21" s="115"/>
      <c r="AB21" s="115"/>
      <c r="AC21" s="115"/>
      <c r="AD21" s="115"/>
      <c r="AE21" s="115" t="s">
        <v>724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736</v>
      </c>
      <c r="G22" s="88"/>
      <c r="H22" s="88"/>
      <c r="I22" s="88"/>
      <c r="J22" s="88"/>
      <c r="K22" s="88" t="s">
        <v>737</v>
      </c>
      <c r="L22" s="88"/>
      <c r="M22" s="88"/>
      <c r="N22" s="88"/>
      <c r="O22" s="89"/>
      <c r="P22" s="78">
        <v>3</v>
      </c>
      <c r="Q22" s="78"/>
      <c r="R22" s="94">
        <v>153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747</v>
      </c>
      <c r="AA22" s="88"/>
      <c r="AB22" s="88"/>
      <c r="AC22" s="88"/>
      <c r="AD22" s="88"/>
      <c r="AE22" s="88" t="s">
        <v>748</v>
      </c>
      <c r="AF22" s="88"/>
      <c r="AG22" s="88"/>
      <c r="AH22" s="88"/>
      <c r="AI22" s="89"/>
      <c r="AJ22" s="78">
        <v>2</v>
      </c>
      <c r="AK22" s="78"/>
      <c r="AL22" s="94">
        <v>154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713</v>
      </c>
      <c r="G23" s="106"/>
      <c r="H23" s="106"/>
      <c r="I23" s="106"/>
      <c r="J23" s="106"/>
      <c r="K23" s="106" t="s">
        <v>714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725</v>
      </c>
      <c r="AA23" s="106"/>
      <c r="AB23" s="106"/>
      <c r="AC23" s="106"/>
      <c r="AD23" s="106"/>
      <c r="AE23" s="106" t="s">
        <v>726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738</v>
      </c>
      <c r="G24" s="88"/>
      <c r="H24" s="88"/>
      <c r="I24" s="88"/>
      <c r="J24" s="88"/>
      <c r="K24" s="88" t="s">
        <v>739</v>
      </c>
      <c r="L24" s="88"/>
      <c r="M24" s="88"/>
      <c r="N24" s="88"/>
      <c r="O24" s="89"/>
      <c r="P24" s="78">
        <v>3</v>
      </c>
      <c r="Q24" s="78"/>
      <c r="R24" s="94">
        <v>155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749</v>
      </c>
      <c r="AA24" s="88"/>
      <c r="AB24" s="88"/>
      <c r="AC24" s="88"/>
      <c r="AD24" s="88"/>
      <c r="AE24" s="88" t="s">
        <v>750</v>
      </c>
      <c r="AF24" s="88"/>
      <c r="AG24" s="88"/>
      <c r="AH24" s="88"/>
      <c r="AI24" s="89"/>
      <c r="AJ24" s="78">
        <v>2</v>
      </c>
      <c r="AK24" s="78"/>
      <c r="AL24" s="94">
        <v>160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727</v>
      </c>
      <c r="AA25" s="106"/>
      <c r="AB25" s="106"/>
      <c r="AC25" s="106"/>
      <c r="AD25" s="106"/>
      <c r="AE25" s="106" t="s">
        <v>758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740</v>
      </c>
      <c r="G26" s="88"/>
      <c r="H26" s="88"/>
      <c r="I26" s="88"/>
      <c r="J26" s="88"/>
      <c r="K26" s="88" t="s">
        <v>741</v>
      </c>
      <c r="L26" s="88"/>
      <c r="M26" s="88"/>
      <c r="N26" s="88"/>
      <c r="O26" s="89"/>
      <c r="P26" s="78">
        <v>3</v>
      </c>
      <c r="Q26" s="78"/>
      <c r="R26" s="94">
        <v>154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751</v>
      </c>
      <c r="AA26" s="88"/>
      <c r="AB26" s="88"/>
      <c r="AC26" s="88"/>
      <c r="AD26" s="88"/>
      <c r="AE26" s="88" t="s">
        <v>752</v>
      </c>
      <c r="AF26" s="88"/>
      <c r="AG26" s="88"/>
      <c r="AH26" s="88"/>
      <c r="AI26" s="89"/>
      <c r="AJ26" s="78">
        <v>2</v>
      </c>
      <c r="AK26" s="78"/>
      <c r="AL26" s="94">
        <v>154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717</v>
      </c>
      <c r="G27" s="106"/>
      <c r="H27" s="106"/>
      <c r="I27" s="106"/>
      <c r="J27" s="106"/>
      <c r="K27" s="106" t="s">
        <v>718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728</v>
      </c>
      <c r="AA27" s="106"/>
      <c r="AB27" s="106"/>
      <c r="AC27" s="106"/>
      <c r="AD27" s="106"/>
      <c r="AE27" s="106" t="s">
        <v>729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742</v>
      </c>
      <c r="G28" s="88"/>
      <c r="H28" s="88"/>
      <c r="I28" s="88"/>
      <c r="J28" s="88"/>
      <c r="K28" s="88" t="s">
        <v>743</v>
      </c>
      <c r="L28" s="88"/>
      <c r="M28" s="88"/>
      <c r="N28" s="88"/>
      <c r="O28" s="89"/>
      <c r="P28" s="78">
        <v>3</v>
      </c>
      <c r="Q28" s="78"/>
      <c r="R28" s="94">
        <v>154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753</v>
      </c>
      <c r="AA28" s="88"/>
      <c r="AB28" s="88"/>
      <c r="AC28" s="88"/>
      <c r="AD28" s="88"/>
      <c r="AE28" s="88" t="s">
        <v>754</v>
      </c>
      <c r="AF28" s="88"/>
      <c r="AG28" s="88"/>
      <c r="AH28" s="88"/>
      <c r="AI28" s="89"/>
      <c r="AJ28" s="78">
        <v>2</v>
      </c>
      <c r="AK28" s="78"/>
      <c r="AL28" s="94">
        <v>158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719</v>
      </c>
      <c r="G29" s="106"/>
      <c r="H29" s="106"/>
      <c r="I29" s="106"/>
      <c r="J29" s="106"/>
      <c r="K29" s="106" t="s">
        <v>720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730</v>
      </c>
      <c r="AA29" s="106"/>
      <c r="AB29" s="106"/>
      <c r="AC29" s="106"/>
      <c r="AD29" s="106"/>
      <c r="AE29" s="106" t="s">
        <v>731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744</v>
      </c>
      <c r="G30" s="88"/>
      <c r="H30" s="88"/>
      <c r="I30" s="88"/>
      <c r="J30" s="88"/>
      <c r="K30" s="88" t="s">
        <v>722</v>
      </c>
      <c r="L30" s="88"/>
      <c r="M30" s="88"/>
      <c r="N30" s="88"/>
      <c r="O30" s="89"/>
      <c r="P30" s="78">
        <v>3</v>
      </c>
      <c r="Q30" s="78"/>
      <c r="R30" s="94">
        <v>159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755</v>
      </c>
      <c r="AA30" s="88"/>
      <c r="AB30" s="88"/>
      <c r="AC30" s="88"/>
      <c r="AD30" s="88"/>
      <c r="AE30" s="88" t="s">
        <v>756</v>
      </c>
      <c r="AF30" s="88"/>
      <c r="AG30" s="88"/>
      <c r="AH30" s="88"/>
      <c r="AI30" s="89"/>
      <c r="AJ30" s="78">
        <v>2</v>
      </c>
      <c r="AK30" s="78"/>
      <c r="AL30" s="94">
        <v>153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721</v>
      </c>
      <c r="G31" s="81"/>
      <c r="H31" s="81"/>
      <c r="I31" s="81"/>
      <c r="J31" s="81"/>
      <c r="K31" s="81" t="s">
        <v>722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732</v>
      </c>
      <c r="AA31" s="81"/>
      <c r="AB31" s="81"/>
      <c r="AC31" s="81"/>
      <c r="AD31" s="81"/>
      <c r="AE31" s="81" t="s">
        <v>733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横浜市立茅ケ崎中学校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1188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横浜市立茅ケ崎中学校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なかがわ</v>
      </c>
      <c r="F7" s="328"/>
      <c r="G7" s="328"/>
      <c r="H7" s="328"/>
      <c r="I7" s="328"/>
      <c r="J7" s="328"/>
      <c r="K7" s="328" t="str">
        <f>IF(入力!L12="","",入力!L12)</f>
        <v>しょう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とみた</v>
      </c>
      <c r="V7" s="155"/>
      <c r="W7" s="155"/>
      <c r="X7" s="155"/>
      <c r="Y7" s="155"/>
      <c r="Z7" s="330"/>
      <c r="AA7" s="310" t="str">
        <f>IF(入力!AB12="","",入力!AB12)</f>
        <v>けんたろう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中川</v>
      </c>
      <c r="F8" s="351"/>
      <c r="G8" s="351"/>
      <c r="H8" s="351"/>
      <c r="I8" s="351"/>
      <c r="J8" s="351"/>
      <c r="K8" s="351" t="str">
        <f>IF(入力!L13="","",入力!L13)</f>
        <v>翔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冨田</v>
      </c>
      <c r="V8" s="319"/>
      <c r="W8" s="319"/>
      <c r="X8" s="319"/>
      <c r="Y8" s="319"/>
      <c r="Z8" s="320"/>
      <c r="AA8" s="321" t="str">
        <f>IF(入力!AB13="","",入力!AB13)</f>
        <v>健太郎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とみおか</v>
      </c>
      <c r="F9" s="155"/>
      <c r="G9" s="155"/>
      <c r="H9" s="155"/>
      <c r="I9" s="155"/>
      <c r="J9" s="330"/>
      <c r="K9" s="310" t="str">
        <f>IF(入力!L14="","",入力!L14)</f>
        <v>さお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さいとう</v>
      </c>
      <c r="V9" s="155"/>
      <c r="W9" s="155"/>
      <c r="X9" s="155"/>
      <c r="Y9" s="155"/>
      <c r="Z9" s="330"/>
      <c r="AA9" s="310" t="str">
        <f>IF(入力!AB14="","",入力!AB14)</f>
        <v>ゆり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富岡</v>
      </c>
      <c r="F10" s="336"/>
      <c r="G10" s="336"/>
      <c r="H10" s="336"/>
      <c r="I10" s="336"/>
      <c r="J10" s="337"/>
      <c r="K10" s="338" t="str">
        <f>IF(入力!L15="","",入力!L15)</f>
        <v>沙和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齋藤</v>
      </c>
      <c r="V10" s="336"/>
      <c r="W10" s="336"/>
      <c r="X10" s="336"/>
      <c r="Y10" s="336"/>
      <c r="Z10" s="337"/>
      <c r="AA10" s="338" t="str">
        <f>IF(入力!AB15="","",入力!AB15)</f>
        <v>侑里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さいとう</v>
      </c>
      <c r="F15" s="286"/>
      <c r="G15" s="286"/>
      <c r="H15" s="286"/>
      <c r="I15" s="286"/>
      <c r="J15" s="286" t="str">
        <f>IF(入力!K20="","",入力!K20)</f>
        <v>ゆり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あさくら</v>
      </c>
      <c r="Z15" s="286"/>
      <c r="AA15" s="286"/>
      <c r="AB15" s="286"/>
      <c r="AC15" s="286"/>
      <c r="AD15" s="286" t="str">
        <f>IF(入力!AE20="","",入力!AE20)</f>
        <v>あかね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齋藤</v>
      </c>
      <c r="F16" s="302"/>
      <c r="G16" s="302"/>
      <c r="H16" s="302"/>
      <c r="I16" s="302"/>
      <c r="J16" s="302" t="str">
        <f>IF(入力!K21="","",入力!K21)</f>
        <v>侑里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朝倉</v>
      </c>
      <c r="Z16" s="302"/>
      <c r="AA16" s="302"/>
      <c r="AB16" s="302"/>
      <c r="AC16" s="302"/>
      <c r="AD16" s="302" t="str">
        <f>IF(入力!AE21="","",入力!AE21)</f>
        <v>朱音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にしかた</v>
      </c>
      <c r="F17" s="281"/>
      <c r="G17" s="281"/>
      <c r="H17" s="281"/>
      <c r="I17" s="281"/>
      <c r="J17" s="281" t="str">
        <f>IF(入力!K22="","",入力!K22)</f>
        <v>ゆうき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あしざわ</v>
      </c>
      <c r="Z17" s="281"/>
      <c r="AA17" s="281"/>
      <c r="AB17" s="281"/>
      <c r="AC17" s="281"/>
      <c r="AD17" s="281" t="str">
        <f>IF(入力!AE22="","",入力!AE22)</f>
        <v>ひな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154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西形</v>
      </c>
      <c r="F18" s="274"/>
      <c r="G18" s="274"/>
      <c r="H18" s="274"/>
      <c r="I18" s="274"/>
      <c r="J18" s="274" t="str">
        <f>IF(入力!K23="","",入力!K23)</f>
        <v>優希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芦澤</v>
      </c>
      <c r="Z18" s="274"/>
      <c r="AA18" s="274"/>
      <c r="AB18" s="274"/>
      <c r="AC18" s="274"/>
      <c r="AD18" s="274" t="str">
        <f>IF(入力!AE23="","",入力!AE23)</f>
        <v>陽菜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きたむら</v>
      </c>
      <c r="F19" s="281"/>
      <c r="G19" s="281"/>
      <c r="H19" s="281"/>
      <c r="I19" s="281"/>
      <c r="J19" s="281" t="str">
        <f>IF(入力!K24="","",入力!K24)</f>
        <v>あいか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おおすみ</v>
      </c>
      <c r="Z19" s="281"/>
      <c r="AA19" s="281"/>
      <c r="AB19" s="281"/>
      <c r="AC19" s="281"/>
      <c r="AD19" s="281" t="str">
        <f>IF(入力!AE24="","",入力!AE24)</f>
        <v>はな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北村</v>
      </c>
      <c r="F20" s="274"/>
      <c r="G20" s="274"/>
      <c r="H20" s="274"/>
      <c r="I20" s="274"/>
      <c r="J20" s="274" t="str">
        <f>IF(入力!K25="","",入力!K25)</f>
        <v>愛花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大角</v>
      </c>
      <c r="Z20" s="274"/>
      <c r="AA20" s="274"/>
      <c r="AB20" s="274"/>
      <c r="AC20" s="274"/>
      <c r="AD20" s="274" t="str">
        <f>IF(入力!AE25="","",入力!AE25)</f>
        <v>華奈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こばやし</v>
      </c>
      <c r="F21" s="281"/>
      <c r="G21" s="281"/>
      <c r="H21" s="281"/>
      <c r="I21" s="281"/>
      <c r="J21" s="281" t="str">
        <f>IF(入力!K26="","",入力!K26)</f>
        <v>きみ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つばき</v>
      </c>
      <c r="Z21" s="281"/>
      <c r="AA21" s="281"/>
      <c r="AB21" s="281"/>
      <c r="AC21" s="281"/>
      <c r="AD21" s="281" t="str">
        <f>IF(入力!AE26="","",入力!AE26)</f>
        <v>なつか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小林</v>
      </c>
      <c r="F22" s="274"/>
      <c r="G22" s="274"/>
      <c r="H22" s="274"/>
      <c r="I22" s="274"/>
      <c r="J22" s="274" t="str">
        <f>IF(入力!K27="","",入力!K27)</f>
        <v>希美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椿</v>
      </c>
      <c r="Z22" s="274"/>
      <c r="AA22" s="274"/>
      <c r="AB22" s="274"/>
      <c r="AC22" s="274"/>
      <c r="AD22" s="274" t="str">
        <f>IF(入力!AE27="","",入力!AE27)</f>
        <v>夏華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おかだ</v>
      </c>
      <c r="F23" s="281"/>
      <c r="G23" s="281"/>
      <c r="H23" s="281"/>
      <c r="I23" s="281"/>
      <c r="J23" s="281" t="str">
        <f>IF(入力!K28="","",入力!K28)</f>
        <v>かほ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ふじおか</v>
      </c>
      <c r="Z23" s="281"/>
      <c r="AA23" s="281"/>
      <c r="AB23" s="281"/>
      <c r="AC23" s="281"/>
      <c r="AD23" s="281" t="str">
        <f>IF(入力!AE28="","",入力!AE28)</f>
        <v>るな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158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岡田</v>
      </c>
      <c r="F24" s="274"/>
      <c r="G24" s="274"/>
      <c r="H24" s="274"/>
      <c r="I24" s="274"/>
      <c r="J24" s="274" t="str">
        <f>IF(入力!K29="","",入力!K29)</f>
        <v>夏帆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藤岡</v>
      </c>
      <c r="Z24" s="274"/>
      <c r="AA24" s="274"/>
      <c r="AB24" s="274"/>
      <c r="AC24" s="274"/>
      <c r="AD24" s="274" t="str">
        <f>IF(入力!AE29="","",入力!AE29)</f>
        <v>瑠南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あさの</v>
      </c>
      <c r="F25" s="281"/>
      <c r="G25" s="281"/>
      <c r="H25" s="281"/>
      <c r="I25" s="281"/>
      <c r="J25" s="281" t="str">
        <f>IF(入力!K30="","",入力!K30)</f>
        <v>こころ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159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ゆはら</v>
      </c>
      <c r="Z25" s="281"/>
      <c r="AA25" s="281"/>
      <c r="AB25" s="281"/>
      <c r="AC25" s="281"/>
      <c r="AD25" s="281" t="str">
        <f>IF(入力!AE30="","",入力!AE30)</f>
        <v>ねお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153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浅野</v>
      </c>
      <c r="F26" s="315"/>
      <c r="G26" s="315"/>
      <c r="H26" s="315"/>
      <c r="I26" s="315"/>
      <c r="J26" s="315" t="str">
        <f>IF(入力!K31="","",入力!K31)</f>
        <v>こころ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湯原</v>
      </c>
      <c r="Z26" s="315"/>
      <c r="AA26" s="315"/>
      <c r="AB26" s="315"/>
      <c r="AC26" s="315"/>
      <c r="AD26" s="315" t="str">
        <f>IF(入力!AE31="","",入力!AE31)</f>
        <v>音緒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19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1188</v>
      </c>
      <c r="B7" s="46" t="str">
        <f>入力!$F$3</f>
        <v>横浜市立茅ケ崎中学校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224</v>
      </c>
      <c r="G7" s="57" t="str">
        <f>IF(入力!$I$6="","",入力!$I$6)</f>
        <v>0037</v>
      </c>
      <c r="H7" s="46"/>
      <c r="I7" s="46" t="str">
        <f>IF(入力!$L$5="","",入力!$L$5)</f>
        <v>横浜市都筑区茅ヶ崎南一丁目10番1号</v>
      </c>
      <c r="J7" s="46"/>
      <c r="K7" s="57" t="str">
        <f>IF(入力!$AB$4="","",入力!$AB$4)</f>
        <v>045</v>
      </c>
      <c r="L7" s="57" t="str">
        <f>IF(入力!$AG$4="","",入力!$AG$4)</f>
        <v>941</v>
      </c>
      <c r="M7" s="57" t="str">
        <f>IF(入力!$AL$4="","",入力!$AL$4)</f>
        <v>0601</v>
      </c>
      <c r="N7" s="57" t="str">
        <f>IF(入力!$AB$6="","",入力!$AB$6)</f>
        <v>045</v>
      </c>
      <c r="O7" s="57" t="str">
        <f>IF(入力!$AG$6="","",入力!$AG$6)</f>
        <v>942</v>
      </c>
      <c r="P7" s="57" t="str">
        <f>IF(入力!$AL$6="","",入力!$AL$6)</f>
        <v xml:space="preserve">9216 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中川</v>
      </c>
      <c r="D16" s="46" t="str">
        <f>IF(入力!$L$13="","",入力!$L$13)</f>
        <v>翔</v>
      </c>
      <c r="E16" s="46" t="str">
        <f>IF(入力!$F$12="","",入力!$F$12)</f>
        <v>なかがわ</v>
      </c>
      <c r="F16" s="46" t="str">
        <f>IF(入力!$L$12="","",入力!$L$12)</f>
        <v>しょう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冨田</v>
      </c>
      <c r="D17" s="46" t="str">
        <f>IF(入力!$AB$13="","",入力!$AB$13)</f>
        <v>健太郎</v>
      </c>
      <c r="E17" s="46" t="str">
        <f>IF(入力!$V$12="","",入力!$V$12)</f>
        <v>とみた</v>
      </c>
      <c r="F17" s="46" t="str">
        <f>IF(入力!$AB$12="","",入力!$AB$12)</f>
        <v>けんたろう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富岡</v>
      </c>
      <c r="D20" s="46" t="str">
        <f>IF(入力!$L$15="","",入力!$L$15)</f>
        <v>沙和</v>
      </c>
      <c r="E20" s="46" t="str">
        <f>IF(入力!$F$14="","",入力!$F$14)</f>
        <v>とみおか</v>
      </c>
      <c r="F20" s="46" t="str">
        <f>IF(入力!$L$14="","",入力!$L$14)</f>
        <v>さお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齋藤</v>
      </c>
      <c r="D24" s="46" t="str">
        <f>IF(入力!$AB$15="","",入力!$AB$15)</f>
        <v>侑里</v>
      </c>
      <c r="E24" s="46" t="str">
        <f>IF(入力!$V$14="","",入力!$V$14)</f>
        <v>さいとう</v>
      </c>
      <c r="F24" s="46" t="str">
        <f>IF(入力!$AB$14="","",入力!$AB$14)</f>
        <v>ゆり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齋藤</v>
      </c>
      <c r="D53" s="46" t="str">
        <f>IF(入力!K21="","",入力!K21)</f>
        <v>侑里</v>
      </c>
      <c r="E53" s="46" t="str">
        <f>IF(入力!F20="","",入力!F20)</f>
        <v>さいとう</v>
      </c>
      <c r="F53" s="46" t="str">
        <f>IF(入力!K20="","",入力!K20)</f>
        <v>ゆり</v>
      </c>
      <c r="G53" s="46"/>
      <c r="H53" s="46"/>
      <c r="I53" s="46">
        <f>IF(入力!P20="","",入力!P20)</f>
        <v>3</v>
      </c>
      <c r="J53" s="46">
        <f>IF(入力!R20="","",入力!R20)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西形</v>
      </c>
      <c r="D54" s="46" t="str">
        <f>IF(入力!K23="","",入力!K23)</f>
        <v>優希</v>
      </c>
      <c r="E54" s="46" t="str">
        <f>IF(入力!F22="","",入力!F22)</f>
        <v>にしかた</v>
      </c>
      <c r="F54" s="46" t="str">
        <f>IF(入力!K22="","",入力!K22)</f>
        <v>ゆうき</v>
      </c>
      <c r="G54" s="46"/>
      <c r="H54" s="46"/>
      <c r="I54" s="46">
        <f>IF(入力!P22="","",入力!P22)</f>
        <v>3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北村</v>
      </c>
      <c r="D55" s="46" t="str">
        <f>IF(入力!K25="","",入力!K25)</f>
        <v>愛花</v>
      </c>
      <c r="E55" s="46" t="str">
        <f>IF(入力!F24="","",入力!F24)</f>
        <v>きたむら</v>
      </c>
      <c r="F55" s="46" t="str">
        <f>IF(入力!K24="","",入力!K24)</f>
        <v>あいか</v>
      </c>
      <c r="G55" s="46"/>
      <c r="H55" s="46"/>
      <c r="I55" s="46">
        <f>IF(入力!P24="","",入力!P24)</f>
        <v>3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小林</v>
      </c>
      <c r="D56" s="46" t="str">
        <f>IF(入力!K27="","",入力!K27)</f>
        <v>希美</v>
      </c>
      <c r="E56" s="46" t="str">
        <f>IF(入力!F26="","",入力!F26)</f>
        <v>こばやし</v>
      </c>
      <c r="F56" s="46" t="str">
        <f>IF(入力!K26="","",入力!K26)</f>
        <v>きみ</v>
      </c>
      <c r="G56" s="46"/>
      <c r="H56" s="46"/>
      <c r="I56" s="46">
        <f>IF(入力!P26="","",入力!P26)</f>
        <v>3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岡田</v>
      </c>
      <c r="D57" s="46" t="str">
        <f>IF(入力!K29="","",入力!K29)</f>
        <v>夏帆</v>
      </c>
      <c r="E57" s="46" t="str">
        <f>IF(入力!F28="","",入力!F28)</f>
        <v>おかだ</v>
      </c>
      <c r="F57" s="46" t="str">
        <f>IF(入力!K28="","",入力!K28)</f>
        <v>かほ</v>
      </c>
      <c r="G57" s="46"/>
      <c r="H57" s="46"/>
      <c r="I57" s="46">
        <f>IF(入力!P28="","",入力!P28)</f>
        <v>3</v>
      </c>
      <c r="J57" s="46">
        <f>IF(入力!R28="","",入力!R28)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小林</v>
      </c>
      <c r="D58" s="46" t="str">
        <f>IF(入力!K27="","",入力!K27)</f>
        <v>希美</v>
      </c>
      <c r="E58" s="46" t="str">
        <f>IF(入力!F30="","",入力!F30)</f>
        <v>あさの</v>
      </c>
      <c r="F58" s="46" t="str">
        <f>IF(入力!K30="","",入力!K30)</f>
        <v>こころ</v>
      </c>
      <c r="G58" s="46"/>
      <c r="H58" s="46"/>
      <c r="I58" s="46">
        <f>IF(入力!P30="","",入力!P30)</f>
        <v>3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朝倉</v>
      </c>
      <c r="D59" s="46" t="str">
        <f>IF(入力!AE21="","",入力!AE21)</f>
        <v>朱音</v>
      </c>
      <c r="E59" s="46" t="str">
        <f>IF(入力!Z20="","",入力!Z20)</f>
        <v>あさくら</v>
      </c>
      <c r="F59" s="46" t="str">
        <f>IF(入力!AE20="","",入力!AE20)</f>
        <v>あかね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芦澤</v>
      </c>
      <c r="D60" s="46" t="str">
        <f>IF(入力!AE23="","",入力!AE23)</f>
        <v>陽菜</v>
      </c>
      <c r="E60" s="46" t="str">
        <f>IF(入力!Z22="","",入力!Z22)</f>
        <v>あしざわ</v>
      </c>
      <c r="F60" s="46" t="str">
        <f>IF(入力!AE22="","",入力!AE22)</f>
        <v>ひな</v>
      </c>
      <c r="G60" s="46"/>
      <c r="H60" s="46"/>
      <c r="I60" s="46">
        <f>IF(入力!AJ22="","",入力!AJ22)</f>
        <v>2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大角</v>
      </c>
      <c r="D61" s="46" t="str">
        <f>IF(入力!AE25="","",入力!AE25)</f>
        <v>華奈</v>
      </c>
      <c r="E61" s="46" t="str">
        <f>IF(入力!Z24="","",入力!Z24)</f>
        <v>おおすみ</v>
      </c>
      <c r="F61" s="46" t="str">
        <f>IF(入力!AE24="","",入力!AE24)</f>
        <v>はな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椿</v>
      </c>
      <c r="D62" s="46" t="str">
        <f>IF(入力!AE27="","",入力!AE27)</f>
        <v>夏華</v>
      </c>
      <c r="E62" s="46" t="str">
        <f>IF(入力!Z26="","",入力!Z26)</f>
        <v>つばき</v>
      </c>
      <c r="F62" s="46" t="str">
        <f>IF(入力!AE26="","",入力!AE26)</f>
        <v>なつか</v>
      </c>
      <c r="G62" s="46"/>
      <c r="H62" s="46"/>
      <c r="I62" s="46">
        <f>IF(入力!AJ26="","",入力!AJ26)</f>
        <v>2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藤岡</v>
      </c>
      <c r="D63" s="46" t="str">
        <f>IF(入力!AE29="","",入力!AE29)</f>
        <v>瑠南</v>
      </c>
      <c r="E63" s="46" t="str">
        <f>IF(入力!Z28="","",入力!Z28)</f>
        <v>ふじおか</v>
      </c>
      <c r="F63" s="46" t="str">
        <f>IF(入力!AE28="","",入力!AE28)</f>
        <v>るな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湯原</v>
      </c>
      <c r="D64" s="46" t="str">
        <f>IF(入力!AE31="","",入力!AE31)</f>
        <v>音緒</v>
      </c>
      <c r="E64" s="46" t="str">
        <f>IF(入力!Z30="","",入力!Z30)</f>
        <v>ゆはら</v>
      </c>
      <c r="F64" s="46" t="str">
        <f>IF(入力!AE30="","",入力!AE30)</f>
        <v>ねお</v>
      </c>
      <c r="G64" s="46"/>
      <c r="H64" s="46"/>
      <c r="I64" s="46">
        <f>IF(入力!AJ30="","",入力!AJ30)</f>
        <v>2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2017-04-27T01:03:31Z</cp:lastPrinted>
  <dcterms:created xsi:type="dcterms:W3CDTF">2006-11-03T01:52:14Z</dcterms:created>
  <dcterms:modified xsi:type="dcterms:W3CDTF">2017-04-27T01:06:37Z</dcterms:modified>
</cp:coreProperties>
</file>