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15" windowWidth="2061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J64"/>
  <c r="I64"/>
  <c r="F64"/>
  <c r="J63"/>
  <c r="I63"/>
  <c r="F63"/>
  <c r="J62"/>
  <c r="I62"/>
  <c r="F62"/>
  <c r="J61"/>
  <c r="I61"/>
  <c r="F61"/>
  <c r="J60"/>
  <c r="I60"/>
  <c r="F60"/>
  <c r="J59"/>
  <c r="I59"/>
  <c r="F59"/>
  <c r="J58"/>
  <c r="I58"/>
  <c r="F58"/>
  <c r="J57"/>
  <c r="I57"/>
  <c r="F57"/>
  <c r="J56"/>
  <c r="I56"/>
  <c r="F56"/>
  <c r="J55"/>
  <c r="I55"/>
  <c r="F55"/>
  <c r="J54"/>
  <c r="I54"/>
  <c r="F54"/>
  <c r="J53"/>
  <c r="I53"/>
  <c r="F53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4"/>
  <c r="D54"/>
  <c r="C54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E53" l="1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<sst xmlns="http://schemas.openxmlformats.org/spreadsheetml/2006/main" count="1454" uniqueCount="750">
  <si>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</si>
  <si>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</si>
  <si>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</si>
  <si>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</si>
  <si>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</si>
  <si>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</si>
  <si>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</si>
  <si>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</si>
  <si>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</si>
  <si>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</si>
  <si>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</si>
  <si>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</si>
  <si>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</si>
  <si>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</si>
  <si>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</si>
  <si>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</si>
  <si>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</si>
  <si>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</si>
  <si>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</si>
  <si>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</si>
  <si>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</si>
  <si>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</si>
  <si>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</si>
  <si>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</si>
  <si>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</si>
  <si>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</si>
  <si>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</si>
  <si>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</si>
  <si>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</si>
  <si>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</si>
  <si>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</si>
  <si>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</si>
  <si>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</si>
  <si>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</si>
  <si>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</si>
  <si>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</si>
  <si>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</si>
  <si>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</si>
  <si>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</si>
  <si>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</si>
  <si>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</si>
  <si>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</si>
  <si>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</si>
  <si>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</si>
  <si>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</si>
  <si>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</si>
  <si>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</si>
  <si>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</si>
  <si>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</si>
  <si>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</si>
  <si>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</si>
  <si>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</si>
  <si>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</si>
  <si>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</si>
  <si>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</si>
  <si>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</si>
  <si>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</si>
  <si>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</si>
  <si>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</si>
  <si>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</si>
  <si>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</si>
  <si>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</si>
  <si>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</si>
  <si>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</si>
  <si>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</si>
  <si>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</si>
  <si>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</si>
  <si>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</si>
  <si>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</si>
  <si>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</si>
  <si>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</si>
  <si>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</si>
  <si>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</si>
  <si>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</si>
  <si>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</si>
  <si>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</si>
  <si>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</si>
  <si>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</si>
  <si>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</si>
  <si>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</si>
  <si>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</si>
  <si>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</si>
  <si>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</si>
  <si>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</si>
  <si>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</si>
  <si>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</si>
  <si>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</si>
  <si>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</si>
  <si>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</si>
  <si>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</si>
  <si>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</si>
  <si>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</si>
  <si>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</si>
  <si>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</si>
  <si>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</si>
  <si>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</si>
  <si>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</si>
  <si>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</si>
  <si>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</si>
  <si>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</si>
  <si>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</si>
  <si>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</si>
  <si>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</si>
  <si>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</si>
  <si>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</si>
  <si>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</si>
  <si>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</si>
  <si>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</si>
  <si>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</si>
  <si>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</si>
  <si>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</si>
  <si>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</si>
  <si>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</si>
  <si>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</si>
  <si>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</si>
  <si>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</si>
  <si>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</si>
  <si>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</si>
  <si>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</si>
  <si>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</si>
  <si>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</si>
  <si>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</si>
  <si>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</si>
  <si>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</si>
  <si>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</si>
  <si>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</si>
  <si>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</si>
  <si>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</si>
  <si>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</si>
  <si>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</si>
  <si>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</si>
  <si>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</si>
  <si>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</si>
  <si>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</si>
  <si>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</si>
  <si>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</si>
  <si>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</si>
  <si>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</si>
  <si>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</si>
  <si>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</si>
  <si>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</si>
  <si>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</si>
  <si>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</si>
  <si>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</si>
  <si>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</si>
  <si>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</si>
  <si>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</si>
  <si>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</si>
  <si>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</si>
  <si>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</si>
  <si>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</si>
  <si>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</si>
  <si>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</si>
  <si>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</si>
  <si>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</si>
  <si>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</si>
  <si>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</si>
  <si>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</si>
  <si>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</si>
  <si>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</si>
  <si>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</si>
  <si>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</si>
  <si>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</si>
  <si>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</si>
  <si>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</si>
  <si>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</si>
  <si>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</si>
  <si>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</si>
  <si>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</si>
  <si>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</si>
  <si>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</si>
  <si>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</si>
  <si>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</si>
  <si>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</si>
  <si>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</si>
  <si>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</si>
  <si>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</si>
  <si>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</si>
  <si>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</si>
  <si>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</si>
  <si>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</si>
  <si>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</si>
  <si>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</si>
  <si>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</si>
  <si>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</si>
  <si>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</si>
  <si>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</si>
  <si>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</si>
  <si>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</si>
  <si>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</si>
  <si>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</si>
  <si>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</si>
  <si>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</si>
  <si>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</si>
  <si>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</si>
  <si>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</si>
  <si>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</si>
  <si>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</si>
  <si>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</si>
  <si>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</si>
  <si>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</si>
  <si>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</si>
  <si>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</si>
  <si>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</si>
  <si>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</si>
  <si>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</si>
  <si>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</si>
  <si>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</si>
  <si>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</si>
  <si>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</si>
  <si>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</si>
  <si>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</si>
  <si>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</si>
  <si>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</si>
  <si>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</si>
  <si>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</si>
  <si>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</si>
  <si>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</si>
  <si>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</si>
  <si>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</si>
  <si>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</si>
  <si>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</si>
  <si>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</si>
  <si>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</si>
  <si>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</si>
  <si>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</si>
  <si>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</si>
  <si>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</si>
  <si>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</si>
  <si>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</si>
  <si>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</si>
  <si>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</si>
  <si>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</si>
  <si>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</si>
  <si>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</si>
  <si>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</si>
  <si>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</si>
  <si>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</si>
  <si>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</si>
  <si>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</si>
  <si>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</si>
  <si>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</si>
  <si>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</si>
  <si>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</si>
  <si>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</si>
  <si>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</si>
  <si>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</si>
  <si>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</si>
  <si>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</si>
  <si>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</si>
  <si>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</si>
  <si>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</si>
  <si>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</si>
  <si>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</si>
  <si>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</si>
  <si>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</si>
  <si>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</si>
  <si>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</si>
  <si>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</si>
  <si>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</si>
  <si>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</si>
  <si>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</si>
  <si>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</si>
  <si>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</si>
  <si>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</si>
  <si>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</si>
  <si>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</si>
  <si>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</si>
  <si>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</si>
  <si>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</si>
  <si>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</si>
  <si>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</si>
  <si>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</si>
  <si>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</si>
  <si>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</si>
  <si>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</si>
  <si>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</si>
  <si>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</si>
  <si>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</si>
  <si>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</si>
  <si>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</si>
  <si>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</si>
  <si>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</si>
  <si>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</si>
  <si>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</si>
  <si>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</si>
  <si>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</si>
  <si>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</si>
  <si>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</si>
  <si>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</si>
  <si>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</si>
  <si>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</si>
  <si>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</si>
  <si>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</si>
  <si>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</si>
  <si>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</si>
  <si>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</si>
  <si>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</si>
  <si>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</si>
  <si>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</si>
  <si>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</si>
  <si>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</si>
  <si>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</si>
  <si>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</si>
  <si>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</si>
  <si>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</si>
  <si>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</si>
  <si>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</si>
  <si>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</si>
  <si>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</si>
  <si>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</si>
  <si>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</si>
  <si>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</si>
  <si>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</si>
  <si>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</si>
  <si>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</si>
  <si>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</si>
  <si>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</si>
  <si>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</si>
  <si>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</si>
  <si>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</si>
  <si>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</si>
  <si>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</si>
  <si>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</si>
  <si>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</si>
  <si>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</si>
  <si>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</si>
  <si>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</si>
  <si>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</si>
  <si>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</si>
  <si>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</si>
  <si>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</si>
  <si>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</si>
  <si>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</si>
  <si>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</si>
  <si>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</si>
  <si>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</si>
  <si>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</si>
  <si>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</si>
  <si>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</si>
  <si>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</si>
  <si>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</si>
  <si>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</si>
  <si>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</si>
  <si>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</si>
  <si>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</si>
  <si>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</si>
  <si>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</si>
  <si>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</si>
  <si>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</si>
  <si>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</si>
  <si>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</si>
  <si>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</si>
  <si>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</si>
  <si>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</si>
  <si>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</si>
  <si>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</si>
  <si>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</si>
  <si>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</si>
  <si>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</si>
  <si>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</si>
  <si>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</si>
  <si>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</si>
  <si>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</si>
  <si>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</si>
  <si>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</si>
  <si>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</si>
  <si>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</si>
  <si>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</si>
  <si>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</si>
  <si>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</si>
  <si>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</si>
  <si>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</si>
  <si>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</si>
  <si>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</si>
  <si>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</si>
  <si>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</si>
  <si>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</si>
  <si>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</si>
  <si>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</si>
  <si>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</si>
  <si>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</si>
  <si>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</si>
  <si>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</si>
  <si>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</si>
  <si>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</si>
  <si>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</si>
  <si>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</si>
  <si>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</si>
  <si>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</si>
  <si>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</si>
  <si>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</si>
  <si>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</si>
  <si>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</si>
  <si>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</si>
  <si>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</si>
  <si>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</si>
  <si>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</si>
  <si>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</si>
  <si>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</si>
  <si>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</si>
  <si>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</si>
  <si>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</si>
  <si>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</si>
  <si>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</si>
  <si>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</si>
  <si>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</si>
  <si>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</si>
  <si>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</si>
  <si>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</si>
  <si>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</si>
  <si>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</si>
  <si>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</si>
  <si>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</si>
  <si>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</si>
  <si>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</si>
  <si>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</si>
  <si>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</si>
  <si>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</si>
  <si>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</si>
  <si>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</si>
  <si>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</si>
  <si>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</si>
  <si>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</si>
  <si>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</si>
  <si>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</si>
  <si>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</si>
  <si>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</si>
  <si>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</si>
  <si>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</si>
  <si>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</si>
  <si>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</si>
  <si>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</si>
  <si>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</si>
  <si>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</si>
  <si>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</si>
  <si>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</si>
  <si>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</si>
  <si>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</si>
  <si>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</si>
  <si>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</si>
  <si>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</si>
  <si>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</si>
  <si>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</si>
  <si>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</si>
  <si>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</si>
  <si>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</si>
  <si>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</si>
  <si>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</si>
  <si>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</si>
  <si>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</si>
  <si>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</si>
  <si>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</si>
  <si>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</si>
  <si>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</si>
  <si>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</si>
  <si>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</si>
  <si>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</si>
  <si>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</si>
  <si>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</si>
  <si>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</si>
  <si>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</si>
  <si>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</si>
  <si>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</si>
  <si>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</si>
  <si>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</si>
  <si>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</si>
  <si>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</si>
  <si>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</si>
  <si>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</si>
  <si>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</si>
  <si>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</si>
  <si>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</si>
  <si>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</si>
  <si>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</si>
  <si>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</si>
  <si>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</si>
  <si>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</si>
  <si>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</si>
  <si>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</si>
  <si>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</si>
  <si>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</si>
  <si>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</si>
  <si>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</si>
  <si>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</si>
  <si>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</si>
  <si>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</si>
  <si>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</si>
  <si>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</si>
  <si>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</si>
  <si>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</si>
  <si>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</si>
  <si>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</si>
  <si>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</si>
  <si>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</si>
  <si>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</si>
  <si>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</si>
  <si>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</si>
  <si>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</si>
  <si>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</si>
  <si>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</si>
  <si>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</si>
  <si>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</si>
  <si>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</si>
  <si>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</si>
  <si>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</si>
  <si>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</si>
  <si>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</si>
  <si>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</si>
  <si>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</si>
  <si>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</si>
  <si>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</si>
  <si>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</si>
  <si>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</si>
  <si>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</si>
  <si>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</si>
  <si>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</si>
  <si>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</si>
  <si>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</si>
  <si>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</si>
  <si>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</si>
  <si>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</si>
  <si>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</si>
  <si>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</si>
  <si>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</si>
  <si>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</si>
  <si>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</si>
  <si>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</si>
  <si>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</si>
  <si>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</si>
  <si>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</si>
  <si>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</si>
  <si>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</si>
  <si>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</si>
  <si>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</si>
  <si>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</si>
  <si>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</si>
  <si>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</si>
  <si>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</si>
  <si>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</si>
  <si>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</si>
  <si>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</si>
  <si>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</si>
  <si>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</si>
  <si>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</si>
  <si>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</si>
  <si>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</si>
  <si>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</si>
  <si>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</si>
  <si>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</si>
  <si>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</si>
  <si>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</si>
  <si>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</si>
  <si>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</si>
  <si>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</si>
  <si>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</si>
  <si>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</si>
  <si>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</si>
  <si>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</si>
  <si>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</si>
  <si>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</si>
  <si>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</si>
  <si>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</si>
  <si>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</si>
  <si>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</si>
  <si>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</si>
  <si>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</si>
  <si>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</si>
  <si>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</si>
  <si>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</si>
  <si>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</si>
  <si>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</si>
  <si>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</si>
  <si>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</si>
  <si>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</si>
  <si>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</si>
  <si>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</si>
  <si>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</si>
  <si>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</si>
  <si>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</si>
  <si>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</si>
  <si>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</si>
  <si>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</si>
  <si>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</si>
  <si>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</si>
  <si>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</si>
  <si>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</si>
  <si>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</si>
  <si>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</si>
  <si>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</si>
  <si>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</si>
  <si>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</si>
  <si>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</si>
  <si>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</si>
  <si>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</si>
  <si>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</si>
  <si>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</si>
  <si>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</si>
  <si>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</si>
  <si>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</si>
  <si>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</si>
  <si>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</si>
  <si>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</si>
  <si>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</si>
  <si>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</si>
  <si>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</si>
  <si>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</si>
  <si>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</si>
  <si>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</si>
  <si>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</si>
  <si>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</si>
  <si>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</si>
  <si>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</si>
  <si>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</si>
  <si>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</si>
  <si>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</si>
  <si>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</si>
  <si>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</si>
  <si>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</si>
  <si>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</si>
  <si>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</si>
  <si>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</si>
  <si>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</si>
  <si>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</si>
  <si>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</si>
  <si>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</si>
  <si>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</si>
  <si>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</si>
  <si>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</si>
  <si>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</si>
  <si>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</si>
  <si>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</si>
  <si>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</si>
  <si>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</si>
  <si>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</si>
  <si>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</si>
  <si>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</si>
  <si>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</si>
  <si>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</si>
  <si>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</si>
  <si>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</si>
  <si>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</si>
  <si>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</si>
  <si>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</si>
  <si>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</si>
  <si>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</si>
  <si>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</si>
  <si>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</si>
  <si>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</si>
  <si>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</si>
  <si>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</si>
  <si>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</si>
  <si>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</si>
  <si>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</si>
  <si>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</si>
  <si>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</si>
  <si>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</si>
  <si>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</si>
  <si>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</si>
  <si>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</si>
  <si>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</si>
  <si>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</si>
  <si>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</si>
  <si>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</si>
  <si>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</si>
  <si>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</si>
  <si>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</si>
  <si>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</si>
  <si>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</si>
  <si>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</si>
  <si>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</si>
  <si>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</si>
  <si>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</si>
  <si>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</si>
  <si>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</si>
  <si>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</si>
  <si>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</si>
  <si>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</si>
  <si>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</si>
  <si>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</si>
  <si>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</si>
  <si>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</si>
  <si>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981</t>
    <phoneticPr fontId="2"/>
  </si>
  <si>
    <t>3101</t>
    <phoneticPr fontId="2"/>
  </si>
  <si>
    <t>983</t>
    <phoneticPr fontId="2"/>
  </si>
  <si>
    <t>6034</t>
    <phoneticPr fontId="2"/>
  </si>
  <si>
    <t>226</t>
    <phoneticPr fontId="2"/>
  </si>
  <si>
    <t>0027</t>
    <phoneticPr fontId="2"/>
  </si>
  <si>
    <t>横浜市緑区長津田2-24-1</t>
    <rPh sb="0" eb="3">
      <t>ヨコハマシ</t>
    </rPh>
    <rPh sb="3" eb="5">
      <t>ミドリク</t>
    </rPh>
    <rPh sb="5" eb="8">
      <t>ナガツダ</t>
    </rPh>
    <phoneticPr fontId="2"/>
  </si>
  <si>
    <t>大山</t>
    <rPh sb="0" eb="2">
      <t>オオヤマ</t>
    </rPh>
    <phoneticPr fontId="2"/>
  </si>
  <si>
    <t>真木</t>
    <rPh sb="0" eb="2">
      <t>マキ</t>
    </rPh>
    <phoneticPr fontId="2"/>
  </si>
  <si>
    <t>おおやま</t>
    <phoneticPr fontId="2"/>
  </si>
  <si>
    <t>まき</t>
    <phoneticPr fontId="2"/>
  </si>
  <si>
    <t>柿崎</t>
    <rPh sb="0" eb="2">
      <t>カキザキ</t>
    </rPh>
    <phoneticPr fontId="2"/>
  </si>
  <si>
    <t>三智子</t>
    <rPh sb="0" eb="1">
      <t>サン</t>
    </rPh>
    <rPh sb="1" eb="2">
      <t>チ</t>
    </rPh>
    <rPh sb="2" eb="3">
      <t>コ</t>
    </rPh>
    <phoneticPr fontId="2"/>
  </si>
  <si>
    <t>かきざき</t>
    <phoneticPr fontId="2"/>
  </si>
  <si>
    <t>みちこ</t>
    <phoneticPr fontId="2"/>
  </si>
  <si>
    <t>荒木</t>
    <rPh sb="0" eb="2">
      <t>アラキ</t>
    </rPh>
    <phoneticPr fontId="2"/>
  </si>
  <si>
    <t>明日香</t>
    <rPh sb="0" eb="3">
      <t>アスカ</t>
    </rPh>
    <phoneticPr fontId="2"/>
  </si>
  <si>
    <t>佐藤</t>
    <rPh sb="0" eb="2">
      <t>サトウ</t>
    </rPh>
    <phoneticPr fontId="2"/>
  </si>
  <si>
    <t>未芽</t>
    <rPh sb="0" eb="1">
      <t>ミ</t>
    </rPh>
    <rPh sb="1" eb="2">
      <t>メ</t>
    </rPh>
    <phoneticPr fontId="2"/>
  </si>
  <si>
    <t>あらき</t>
    <phoneticPr fontId="2"/>
  </si>
  <si>
    <t>あすか</t>
    <phoneticPr fontId="2"/>
  </si>
  <si>
    <t>さとう</t>
    <phoneticPr fontId="2"/>
  </si>
  <si>
    <t>みめ</t>
    <phoneticPr fontId="2"/>
  </si>
  <si>
    <t>井上</t>
    <rPh sb="0" eb="2">
      <t>イノウエ</t>
    </rPh>
    <phoneticPr fontId="2"/>
  </si>
  <si>
    <t>凛咲</t>
    <rPh sb="0" eb="1">
      <t>リン</t>
    </rPh>
    <rPh sb="1" eb="2">
      <t>サ</t>
    </rPh>
    <phoneticPr fontId="2"/>
  </si>
  <si>
    <t>いのうえ</t>
    <phoneticPr fontId="2"/>
  </si>
  <si>
    <t>りさ</t>
    <phoneticPr fontId="2"/>
  </si>
  <si>
    <t>原田</t>
    <rPh sb="0" eb="2">
      <t>ハラダ</t>
    </rPh>
    <phoneticPr fontId="2"/>
  </si>
  <si>
    <t>真琴</t>
    <rPh sb="0" eb="2">
      <t>マコト</t>
    </rPh>
    <phoneticPr fontId="2"/>
  </si>
  <si>
    <t>はらだ</t>
    <phoneticPr fontId="2"/>
  </si>
  <si>
    <t>まこと</t>
    <phoneticPr fontId="2"/>
  </si>
  <si>
    <t>沖田</t>
    <rPh sb="0" eb="2">
      <t>オキタ</t>
    </rPh>
    <phoneticPr fontId="2"/>
  </si>
  <si>
    <t>綾香</t>
    <rPh sb="0" eb="1">
      <t>アヤ</t>
    </rPh>
    <rPh sb="1" eb="2">
      <t>カ</t>
    </rPh>
    <phoneticPr fontId="2"/>
  </si>
  <si>
    <t>おきた</t>
    <phoneticPr fontId="2"/>
  </si>
  <si>
    <t>あやか</t>
    <phoneticPr fontId="2"/>
  </si>
  <si>
    <t>みめ</t>
    <phoneticPr fontId="2"/>
  </si>
  <si>
    <t>矢内</t>
    <rPh sb="0" eb="2">
      <t>ヤナイ</t>
    </rPh>
    <phoneticPr fontId="2"/>
  </si>
  <si>
    <t>愛果</t>
    <rPh sb="0" eb="1">
      <t>アイ</t>
    </rPh>
    <rPh sb="1" eb="2">
      <t>カ</t>
    </rPh>
    <phoneticPr fontId="2"/>
  </si>
  <si>
    <t>やない</t>
    <phoneticPr fontId="2"/>
  </si>
  <si>
    <t>あいか</t>
    <phoneticPr fontId="2"/>
  </si>
  <si>
    <t>松永</t>
    <rPh sb="0" eb="2">
      <t>マツナガ</t>
    </rPh>
    <phoneticPr fontId="2"/>
  </si>
  <si>
    <t>理菜</t>
    <rPh sb="0" eb="2">
      <t>リナ</t>
    </rPh>
    <phoneticPr fontId="2"/>
  </si>
  <si>
    <t>まつなが</t>
    <phoneticPr fontId="2"/>
  </si>
  <si>
    <t>りな</t>
    <phoneticPr fontId="2"/>
  </si>
  <si>
    <t>飯田</t>
    <rPh sb="0" eb="2">
      <t>イイダ</t>
    </rPh>
    <phoneticPr fontId="2"/>
  </si>
  <si>
    <t>葉音</t>
    <rPh sb="0" eb="1">
      <t>ハ</t>
    </rPh>
    <rPh sb="1" eb="2">
      <t>オト</t>
    </rPh>
    <phoneticPr fontId="2"/>
  </si>
  <si>
    <t>いいだ</t>
    <phoneticPr fontId="2"/>
  </si>
  <si>
    <t>はのん</t>
    <phoneticPr fontId="2"/>
  </si>
  <si>
    <t>式守</t>
    <rPh sb="0" eb="2">
      <t>シキモリ</t>
    </rPh>
    <phoneticPr fontId="2"/>
  </si>
  <si>
    <t>愛理</t>
    <rPh sb="0" eb="1">
      <t>アイ</t>
    </rPh>
    <rPh sb="1" eb="2">
      <t>リ</t>
    </rPh>
    <phoneticPr fontId="2"/>
  </si>
  <si>
    <t>しきもり</t>
    <phoneticPr fontId="2"/>
  </si>
  <si>
    <t>あいり</t>
    <phoneticPr fontId="2"/>
  </si>
  <si>
    <t>錦古里</t>
    <rPh sb="0" eb="1">
      <t>ニシキ</t>
    </rPh>
    <rPh sb="1" eb="2">
      <t>フル</t>
    </rPh>
    <rPh sb="2" eb="3">
      <t>サト</t>
    </rPh>
    <phoneticPr fontId="2"/>
  </si>
  <si>
    <t>思寧</t>
    <rPh sb="0" eb="1">
      <t>オモ</t>
    </rPh>
    <rPh sb="1" eb="2">
      <t>ネイ</t>
    </rPh>
    <phoneticPr fontId="2"/>
  </si>
  <si>
    <t>きんこり</t>
    <phoneticPr fontId="2"/>
  </si>
  <si>
    <t>ことね</t>
    <phoneticPr fontId="2"/>
  </si>
  <si>
    <t>小林</t>
    <rPh sb="0" eb="2">
      <t>コバヤシ</t>
    </rPh>
    <phoneticPr fontId="2"/>
  </si>
  <si>
    <t>恵麻</t>
    <rPh sb="0" eb="1">
      <t>エ</t>
    </rPh>
    <rPh sb="1" eb="2">
      <t>マ</t>
    </rPh>
    <phoneticPr fontId="2"/>
  </si>
  <si>
    <t>こばやし</t>
    <phoneticPr fontId="2"/>
  </si>
  <si>
    <t>えま</t>
    <phoneticPr fontId="2"/>
  </si>
  <si>
    <t>宮下</t>
    <rPh sb="0" eb="2">
      <t>ミヤシタ</t>
    </rPh>
    <phoneticPr fontId="2"/>
  </si>
  <si>
    <t>陽菜</t>
    <rPh sb="0" eb="2">
      <t>ヒナ</t>
    </rPh>
    <phoneticPr fontId="2"/>
  </si>
  <si>
    <t>みやした</t>
    <phoneticPr fontId="2"/>
  </si>
  <si>
    <t>ひな</t>
    <phoneticPr fontId="2"/>
  </si>
  <si>
    <t>猪野</t>
    <rPh sb="0" eb="2">
      <t>イノ</t>
    </rPh>
    <phoneticPr fontId="2"/>
  </si>
  <si>
    <t>舞凛</t>
    <rPh sb="0" eb="1">
      <t>マイ</t>
    </rPh>
    <rPh sb="1" eb="2">
      <t>リン</t>
    </rPh>
    <phoneticPr fontId="2"/>
  </si>
  <si>
    <t>いの</t>
    <phoneticPr fontId="2"/>
  </si>
  <si>
    <t>まりん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</si>
</sst>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1196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横浜市立田奈中学校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701</v>
      </c>
      <c r="G14" s="86"/>
      <c r="H14" s="86"/>
      <c r="I14" s="86"/>
      <c r="J14" s="86"/>
      <c r="K14" s="86"/>
      <c r="L14" s="86" t="s">
        <v>702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707</v>
      </c>
      <c r="G20" s="120"/>
      <c r="H20" s="120"/>
      <c r="I20" s="120"/>
      <c r="J20" s="120"/>
      <c r="K20" s="120" t="s">
        <v>708</v>
      </c>
      <c r="L20" s="120"/>
      <c r="M20" s="120"/>
      <c r="N20" s="120"/>
      <c r="O20" s="121"/>
      <c r="P20" s="117">
        <v>2</v>
      </c>
      <c r="Q20" s="117"/>
      <c r="R20" s="108">
        <v>163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728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2</v>
      </c>
      <c r="AK20" s="117"/>
      <c r="AL20" s="108">
        <v>157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705</v>
      </c>
      <c r="G21" s="113"/>
      <c r="H21" s="113"/>
      <c r="I21" s="113"/>
      <c r="J21" s="113"/>
      <c r="K21" s="113" t="s">
        <v>706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711</v>
      </c>
      <c r="G22" s="86"/>
      <c r="H22" s="86"/>
      <c r="I22" s="86"/>
      <c r="J22" s="86"/>
      <c r="K22" s="86" t="s">
        <v>712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732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2</v>
      </c>
      <c r="AK22" s="76"/>
      <c r="AL22" s="92">
        <v>163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709</v>
      </c>
      <c r="G23" s="104"/>
      <c r="H23" s="104"/>
      <c r="I23" s="104"/>
      <c r="J23" s="104"/>
      <c r="K23" s="104" t="s">
        <v>710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715</v>
      </c>
      <c r="G24" s="86"/>
      <c r="H24" s="86"/>
      <c r="I24" s="86"/>
      <c r="J24" s="86"/>
      <c r="K24" s="86" t="s">
        <v>716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2</v>
      </c>
      <c r="AK24" s="76"/>
      <c r="AL24" s="92">
        <v>163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703</v>
      </c>
      <c r="G26" s="86"/>
      <c r="H26" s="86"/>
      <c r="I26" s="86"/>
      <c r="J26" s="86"/>
      <c r="K26" s="86" t="s">
        <v>717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740</v>
      </c>
      <c r="AA26" s="86"/>
      <c r="AB26" s="86"/>
      <c r="AC26" s="86"/>
      <c r="AD26" s="86"/>
      <c r="AE26" s="86" t="s">
        <v>741</v>
      </c>
      <c r="AF26" s="86"/>
      <c r="AG26" s="86"/>
      <c r="AH26" s="86"/>
      <c r="AI26" s="87"/>
      <c r="AJ26" s="76">
        <v>2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699</v>
      </c>
      <c r="G27" s="104"/>
      <c r="H27" s="104"/>
      <c r="I27" s="104"/>
      <c r="J27" s="104"/>
      <c r="K27" s="104" t="s">
        <v>700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720</v>
      </c>
      <c r="G28" s="86"/>
      <c r="H28" s="86"/>
      <c r="I28" s="86"/>
      <c r="J28" s="86"/>
      <c r="K28" s="86" t="s">
        <v>721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744</v>
      </c>
      <c r="AA28" s="86"/>
      <c r="AB28" s="86"/>
      <c r="AC28" s="86"/>
      <c r="AD28" s="86"/>
      <c r="AE28" s="86" t="s">
        <v>745</v>
      </c>
      <c r="AF28" s="86"/>
      <c r="AG28" s="86"/>
      <c r="AH28" s="86"/>
      <c r="AI28" s="87"/>
      <c r="AJ28" s="76">
        <v>2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742</v>
      </c>
      <c r="AA29" s="104"/>
      <c r="AB29" s="104"/>
      <c r="AC29" s="104"/>
      <c r="AD29" s="104"/>
      <c r="AE29" s="104" t="s">
        <v>743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748</v>
      </c>
      <c r="AA30" s="86"/>
      <c r="AB30" s="86"/>
      <c r="AC30" s="86"/>
      <c r="AD30" s="86"/>
      <c r="AE30" s="86" t="s">
        <v>749</v>
      </c>
      <c r="AF30" s="86"/>
      <c r="AG30" s="86"/>
      <c r="AH30" s="86"/>
      <c r="AI30" s="87"/>
      <c r="AJ30" s="76">
        <v>2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746</v>
      </c>
      <c r="AA31" s="79"/>
      <c r="AB31" s="79"/>
      <c r="AC31" s="79"/>
      <c r="AD31" s="79"/>
      <c r="AE31" s="79" t="s">
        <v>747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1196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横浜市立田奈中学校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おおやま</v>
      </c>
      <c r="F7" s="331"/>
      <c r="G7" s="331"/>
      <c r="H7" s="331"/>
      <c r="I7" s="331"/>
      <c r="J7" s="331"/>
      <c r="K7" s="331" t="str">
        <f>IF(入力!L12="","",入力!L12)</f>
        <v>まき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かきざき</v>
      </c>
      <c r="V7" s="151"/>
      <c r="W7" s="151"/>
      <c r="X7" s="151"/>
      <c r="Y7" s="151"/>
      <c r="Z7" s="333"/>
      <c r="AA7" s="313" t="str">
        <f>IF(入力!AB12="","",入力!AB12)</f>
        <v>みちこ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大山</v>
      </c>
      <c r="F8" s="354"/>
      <c r="G8" s="354"/>
      <c r="H8" s="354"/>
      <c r="I8" s="354"/>
      <c r="J8" s="354"/>
      <c r="K8" s="354" t="str">
        <f>IF(入力!L13="","",入力!L13)</f>
        <v>真木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柿崎</v>
      </c>
      <c r="V8" s="322"/>
      <c r="W8" s="322"/>
      <c r="X8" s="322"/>
      <c r="Y8" s="322"/>
      <c r="Z8" s="323"/>
      <c r="AA8" s="324" t="str">
        <f>IF(入力!AB13="","",入力!AB13)</f>
        <v>三智子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あらき</v>
      </c>
      <c r="F9" s="151"/>
      <c r="G9" s="151"/>
      <c r="H9" s="151"/>
      <c r="I9" s="151"/>
      <c r="J9" s="333"/>
      <c r="K9" s="313" t="str">
        <f>IF(入力!L14="","",入力!L14)</f>
        <v>あすか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さとう</v>
      </c>
      <c r="V9" s="151"/>
      <c r="W9" s="151"/>
      <c r="X9" s="151"/>
      <c r="Y9" s="151"/>
      <c r="Z9" s="333"/>
      <c r="AA9" s="313" t="str">
        <f>IF(入力!AB14="","",入力!AB14)</f>
        <v>みめ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荒木</v>
      </c>
      <c r="F10" s="339"/>
      <c r="G10" s="339"/>
      <c r="H10" s="339"/>
      <c r="I10" s="339"/>
      <c r="J10" s="340"/>
      <c r="K10" s="341" t="str">
        <f>IF(入力!L15="","",入力!L15)</f>
        <v>明日香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佐藤</v>
      </c>
      <c r="V10" s="339"/>
      <c r="W10" s="339"/>
      <c r="X10" s="339"/>
      <c r="Y10" s="339"/>
      <c r="Z10" s="340"/>
      <c r="AA10" s="341" t="str">
        <f>IF(入力!AB15="","",入力!AB15)</f>
        <v>未芽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いのうえ</v>
      </c>
      <c r="F15" s="290"/>
      <c r="G15" s="290"/>
      <c r="H15" s="290"/>
      <c r="I15" s="290"/>
      <c r="J15" s="290" t="str">
        <f>IF(入力!K20="","",入力!K20)</f>
        <v>りさ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いいだ</v>
      </c>
      <c r="Z15" s="290"/>
      <c r="AA15" s="290"/>
      <c r="AB15" s="290"/>
      <c r="AC15" s="290"/>
      <c r="AD15" s="290" t="str">
        <f>IF(入力!AE20="","",入力!AE20)</f>
        <v>はのん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井上</v>
      </c>
      <c r="F16" s="304"/>
      <c r="G16" s="304"/>
      <c r="H16" s="304"/>
      <c r="I16" s="304"/>
      <c r="J16" s="304" t="str">
        <f>IF(入力!K21="","",入力!K21)</f>
        <v>凛咲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飯田</v>
      </c>
      <c r="Z16" s="304"/>
      <c r="AA16" s="304"/>
      <c r="AB16" s="304"/>
      <c r="AC16" s="304"/>
      <c r="AD16" s="304" t="str">
        <f>IF(入力!AE21="","",入力!AE21)</f>
        <v>葉音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はらだ</v>
      </c>
      <c r="F17" s="285"/>
      <c r="G17" s="285"/>
      <c r="H17" s="285"/>
      <c r="I17" s="285"/>
      <c r="J17" s="285" t="str">
        <f>IF(入力!K22="","",入力!K22)</f>
        <v>まこと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しきもり</v>
      </c>
      <c r="Z17" s="285"/>
      <c r="AA17" s="285"/>
      <c r="AB17" s="285"/>
      <c r="AC17" s="285"/>
      <c r="AD17" s="285" t="str">
        <f>IF(入力!AE22="","",入力!AE22)</f>
        <v>あいり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163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原田</v>
      </c>
      <c r="F18" s="278"/>
      <c r="G18" s="278"/>
      <c r="H18" s="278"/>
      <c r="I18" s="278"/>
      <c r="J18" s="278" t="str">
        <f>IF(入力!K23="","",入力!K23)</f>
        <v>真琴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式守</v>
      </c>
      <c r="Z18" s="278"/>
      <c r="AA18" s="278"/>
      <c r="AB18" s="278"/>
      <c r="AC18" s="278"/>
      <c r="AD18" s="278" t="str">
        <f>IF(入力!AE23="","",入力!AE23)</f>
        <v>愛理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おきた</v>
      </c>
      <c r="F19" s="285"/>
      <c r="G19" s="285"/>
      <c r="H19" s="285"/>
      <c r="I19" s="285"/>
      <c r="J19" s="285" t="str">
        <f>IF(入力!K24="","",入力!K24)</f>
        <v>あやか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きんこり</v>
      </c>
      <c r="Z19" s="285"/>
      <c r="AA19" s="285"/>
      <c r="AB19" s="285"/>
      <c r="AC19" s="285"/>
      <c r="AD19" s="285" t="str">
        <f>IF(入力!AE24="","",入力!AE24)</f>
        <v>ことね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沖田</v>
      </c>
      <c r="F20" s="278"/>
      <c r="G20" s="278"/>
      <c r="H20" s="278"/>
      <c r="I20" s="278"/>
      <c r="J20" s="278" t="str">
        <f>IF(入力!K25="","",入力!K25)</f>
        <v>綾香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錦古里</v>
      </c>
      <c r="Z20" s="278"/>
      <c r="AA20" s="278"/>
      <c r="AB20" s="278"/>
      <c r="AC20" s="278"/>
      <c r="AD20" s="278" t="str">
        <f>IF(入力!AE25="","",入力!AE25)</f>
        <v>思寧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さとう</v>
      </c>
      <c r="F21" s="285"/>
      <c r="G21" s="285"/>
      <c r="H21" s="285"/>
      <c r="I21" s="285"/>
      <c r="J21" s="285" t="str">
        <f>IF(入力!K26="","",入力!K26)</f>
        <v>みめ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こばやし</v>
      </c>
      <c r="Z21" s="285"/>
      <c r="AA21" s="285"/>
      <c r="AB21" s="285"/>
      <c r="AC21" s="285"/>
      <c r="AD21" s="285" t="str">
        <f>IF(入力!AE26="","",入力!AE26)</f>
        <v>えま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佐藤</v>
      </c>
      <c r="F22" s="278"/>
      <c r="G22" s="278"/>
      <c r="H22" s="278"/>
      <c r="I22" s="278"/>
      <c r="J22" s="278" t="str">
        <f>IF(入力!K27="","",入力!K27)</f>
        <v>未芽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小林</v>
      </c>
      <c r="Z22" s="278"/>
      <c r="AA22" s="278"/>
      <c r="AB22" s="278"/>
      <c r="AC22" s="278"/>
      <c r="AD22" s="278" t="str">
        <f>IF(入力!AE27="","",入力!AE27)</f>
        <v>恵麻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やない</v>
      </c>
      <c r="F23" s="285"/>
      <c r="G23" s="285"/>
      <c r="H23" s="285"/>
      <c r="I23" s="285"/>
      <c r="J23" s="285" t="str">
        <f>IF(入力!K28="","",入力!K28)</f>
        <v>あいか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みやした</v>
      </c>
      <c r="Z23" s="285"/>
      <c r="AA23" s="285"/>
      <c r="AB23" s="285"/>
      <c r="AC23" s="285"/>
      <c r="AD23" s="285" t="str">
        <f>IF(入力!AE28="","",入力!AE28)</f>
        <v>ひな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矢内</v>
      </c>
      <c r="F24" s="278"/>
      <c r="G24" s="278"/>
      <c r="H24" s="278"/>
      <c r="I24" s="278"/>
      <c r="J24" s="278" t="str">
        <f>IF(入力!K29="","",入力!K29)</f>
        <v>愛果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宮下</v>
      </c>
      <c r="Z24" s="278"/>
      <c r="AA24" s="278"/>
      <c r="AB24" s="278"/>
      <c r="AC24" s="278"/>
      <c r="AD24" s="278" t="str">
        <f>IF(入力!AE29="","",入力!AE29)</f>
        <v>陽菜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まつなが</v>
      </c>
      <c r="F25" s="285"/>
      <c r="G25" s="285"/>
      <c r="H25" s="285"/>
      <c r="I25" s="285"/>
      <c r="J25" s="285" t="str">
        <f>IF(入力!K30="","",入力!K30)</f>
        <v>りな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いの</v>
      </c>
      <c r="Z25" s="285"/>
      <c r="AA25" s="285"/>
      <c r="AB25" s="285"/>
      <c r="AC25" s="285"/>
      <c r="AD25" s="285" t="str">
        <f>IF(入力!AE30="","",入力!AE30)</f>
        <v>まりん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松永</v>
      </c>
      <c r="F26" s="318"/>
      <c r="G26" s="318"/>
      <c r="H26" s="318"/>
      <c r="I26" s="318"/>
      <c r="J26" s="318" t="str">
        <f>IF(入力!K31="","",入力!K31)</f>
        <v>理菜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猪野</v>
      </c>
      <c r="Z26" s="318"/>
      <c r="AA26" s="318"/>
      <c r="AB26" s="318"/>
      <c r="AC26" s="318"/>
      <c r="AD26" s="318" t="str">
        <f>IF(入力!AE31="","",入力!AE31)</f>
        <v>舞凛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1196</v>
      </c>
      <c r="B7" s="45" t="str">
        <f t="shared" ref="B7:C7" si="0">IF($A$8="","",IF($A$9="",B8,B8&amp;"・"&amp;B9))</f>
        <v>横浜市立田奈中学校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226</v>
      </c>
      <c r="G7" s="45" t="str">
        <f t="shared" si="1"/>
        <v>0027</v>
      </c>
      <c r="H7" s="45">
        <f t="shared" si="1"/>
        <v>0</v>
      </c>
      <c r="I7" s="45" t="str">
        <f t="shared" si="1"/>
        <v>横浜市緑区長津田2-24-1</v>
      </c>
      <c r="J7" s="45">
        <f t="shared" si="1"/>
        <v>0</v>
      </c>
      <c r="K7" s="45" t="str">
        <f t="shared" si="1"/>
        <v>045</v>
      </c>
      <c r="L7" s="45" t="str">
        <f t="shared" si="1"/>
        <v>981</v>
      </c>
      <c r="M7" s="45" t="str">
        <f t="shared" si="1"/>
        <v>3101</v>
      </c>
      <c r="N7" s="45" t="str">
        <f t="shared" si="1"/>
        <v>045</v>
      </c>
      <c r="O7" s="45" t="str">
        <f t="shared" si="1"/>
        <v>983</v>
      </c>
      <c r="P7" s="45" t="str">
        <f t="shared" si="1"/>
        <v>6034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1196</v>
      </c>
      <c r="B8" s="46" t="str">
        <f>IF(入力!$F$3="","",入力!$F$3)</f>
        <v>横浜市立田奈中学校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226</v>
      </c>
      <c r="G8" s="57" t="str">
        <f>IF(入力!$I$6="","",入力!$I$6)</f>
        <v>0027</v>
      </c>
      <c r="H8" s="46"/>
      <c r="I8" s="46" t="str">
        <f>IF(入力!$L$5="","",入力!$L$5)</f>
        <v>横浜市緑区長津田2-24-1</v>
      </c>
      <c r="J8" s="46"/>
      <c r="K8" s="57" t="str">
        <f>IF(入力!$AB$4="","",入力!$AB$4)</f>
        <v>045</v>
      </c>
      <c r="L8" s="57" t="str">
        <f>IF(入力!$AG$4="","",入力!$AG$4)</f>
        <v>981</v>
      </c>
      <c r="M8" s="57" t="str">
        <f>IF(入力!$AL$4="","",入力!$AL$4)</f>
        <v>3101</v>
      </c>
      <c r="N8" s="57" t="str">
        <f>IF(入力!$AB$6="","",入力!$AB$6)</f>
        <v>045</v>
      </c>
      <c r="O8" s="57" t="str">
        <f>IF(入力!$AG$6="","",入力!$AG$6)</f>
        <v>983</v>
      </c>
      <c r="P8" s="57" t="str">
        <f>IF(入力!$AL$6="","",入力!$AL$6)</f>
        <v>6034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大山</v>
      </c>
      <c r="D16" s="46" t="str">
        <f>IF(入力!$L$13="","",入力!$L$13)</f>
        <v>真木</v>
      </c>
      <c r="E16" s="46" t="str">
        <f>IF(入力!$F$12="","",入力!$F$12)</f>
        <v>おおやま</v>
      </c>
      <c r="F16" s="46" t="str">
        <f>IF(入力!$L$12="","",入力!$L$12)</f>
        <v>まき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柿崎</v>
      </c>
      <c r="D17" s="46" t="str">
        <f>IF(入力!$AB$13="","",入力!$AB$13)</f>
        <v>三智子</v>
      </c>
      <c r="E17" s="46" t="str">
        <f>IF(入力!$V$12="","",入力!$V$12)</f>
        <v>かきざき</v>
      </c>
      <c r="F17" s="46" t="str">
        <f>IF(入力!$AB$12="","",入力!$AB$12)</f>
        <v>みちこ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荒木</v>
      </c>
      <c r="D20" s="46" t="str">
        <f>IF(入力!$L$15="","",入力!$L$15)</f>
        <v>明日香</v>
      </c>
      <c r="E20" s="46" t="str">
        <f>IF(入力!$F$14="","",入力!$F$14)</f>
        <v>あらき</v>
      </c>
      <c r="F20" s="46" t="str">
        <f>IF(入力!$L$14="","",入力!$L$14)</f>
        <v>あすか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未芽</v>
      </c>
      <c r="E24" s="46" t="str">
        <f>IF(入力!$V$14="","",入力!$V$14)</f>
        <v>さとう</v>
      </c>
      <c r="F24" s="46" t="str">
        <f>IF(入力!$AB$14="","",入力!$AB$14)</f>
        <v>みめ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井上</v>
      </c>
      <c r="D53" s="46" t="str">
        <f>IF(OR(L53&lt;&gt;"○",入力!K21=""),"",入力!K21)</f>
        <v>凛咲</v>
      </c>
      <c r="E53" s="46" t="str">
        <f>IF(OR(L53&lt;&gt;"○",入力!F20=""),"",入力!F20)</f>
        <v>いのうえ</v>
      </c>
      <c r="F53" s="46" t="str">
        <f>IF(OR(L53&lt;&gt;"○",入力!K20=""),"",入力!K20)</f>
        <v>りさ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原田</v>
      </c>
      <c r="D54" s="46" t="str">
        <f>IF(OR(L54&lt;&gt;"○",入力!K23=""),"",入力!K23)</f>
        <v>真琴</v>
      </c>
      <c r="E54" s="46" t="str">
        <f>IF(OR(L54&lt;&gt;"○",入力!F22=""),"",入力!F22)</f>
        <v>はらだ</v>
      </c>
      <c r="F54" s="46" t="str">
        <f>IF(OR(L54&lt;&gt;"○",入力!K22=""),"",入力!K22)</f>
        <v>まこと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沖田</v>
      </c>
      <c r="D55" s="46" t="str">
        <f>IF(OR(L55&lt;&gt;"○",入力!K25=""),"",入力!K25)</f>
        <v>綾香</v>
      </c>
      <c r="E55" s="46" t="str">
        <f>IF(OR(L55&lt;&gt;"○",入力!F24=""),"",入力!F24)</f>
        <v>おきた</v>
      </c>
      <c r="F55" s="46" t="str">
        <f>IF(OR(L55&lt;&gt;"○",入力!K24=""),"",入力!K24)</f>
        <v>あやか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佐藤</v>
      </c>
      <c r="D56" s="46" t="str">
        <f>IF(OR(L56&lt;&gt;"○",入力!K27=""),"",入力!K27)</f>
        <v>未芽</v>
      </c>
      <c r="E56" s="46" t="str">
        <f>IF(OR(L56&lt;&gt;"○",入力!F26=""),"",入力!F26)</f>
        <v>さとう</v>
      </c>
      <c r="F56" s="46" t="str">
        <f>IF(OR(L56&lt;&gt;"○",入力!K26=""),"",入力!K26)</f>
        <v>みめ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矢内</v>
      </c>
      <c r="D57" s="46" t="str">
        <f>IF(OR(L57&lt;&gt;"○",入力!K29=""),"",入力!K29)</f>
        <v>愛果</v>
      </c>
      <c r="E57" s="46" t="str">
        <f>IF(OR(L57&lt;&gt;"○",入力!F28=""),"",入力!F28)</f>
        <v>やない</v>
      </c>
      <c r="F57" s="46" t="str">
        <f>IF(OR(L57&lt;&gt;"○",入力!K28=""),"",入力!K28)</f>
        <v>あいか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松永</v>
      </c>
      <c r="D58" s="46" t="str">
        <f>IF(OR(L58&lt;&gt;"○",入力!K31=""),"",入力!K31)</f>
        <v>理菜</v>
      </c>
      <c r="E58" s="46" t="str">
        <f>IF(OR(L58&lt;&gt;"○",入力!F30=""),"",入力!F30)</f>
        <v>まつなが</v>
      </c>
      <c r="F58" s="46" t="str">
        <f>IF(OR(L58&lt;&gt;"○",入力!K30=""),"",入力!K30)</f>
        <v>りな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飯田</v>
      </c>
      <c r="D59" s="46" t="str">
        <f>IF(OR(L59&lt;&gt;"○",入力!AE21=""),"",入力!AE21)</f>
        <v>葉音</v>
      </c>
      <c r="E59" s="46" t="str">
        <f>IF(OR(L59&lt;&gt;"○",入力!Z20=""),"",入力!Z20)</f>
        <v>いいだ</v>
      </c>
      <c r="F59" s="46" t="str">
        <f>IF(OR(L59&lt;&gt;"○",入力!AE20=""),"",入力!AE20)</f>
        <v>はのん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式守</v>
      </c>
      <c r="D60" s="46" t="str">
        <f>IF(OR(L60&lt;&gt;"○",入力!AE23=""),"",入力!AE23)</f>
        <v>愛理</v>
      </c>
      <c r="E60" s="46" t="str">
        <f>IF(OR(L60&lt;&gt;"○",入力!Z22=""),"",入力!Z22)</f>
        <v>しきもり</v>
      </c>
      <c r="F60" s="46" t="str">
        <f>IF(OR(L60&lt;&gt;"○",入力!AE22=""),"",入力!AE22)</f>
        <v>あいり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錦古里</v>
      </c>
      <c r="D61" s="46" t="str">
        <f>IF(OR(L61&lt;&gt;"○",入力!AE25=""),"",入力!AE25)</f>
        <v>思寧</v>
      </c>
      <c r="E61" s="46" t="str">
        <f>IF(OR(L61&lt;&gt;"○",入力!Z24=""),"",入力!Z24)</f>
        <v>きんこり</v>
      </c>
      <c r="F61" s="46" t="str">
        <f>IF(OR(L61&lt;&gt;"○",入力!AE24=""),"",入力!AE24)</f>
        <v>ことね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小林</v>
      </c>
      <c r="D62" s="46" t="str">
        <f>IF(OR(L62&lt;&gt;"○",入力!AE27=""),"",入力!AE27)</f>
        <v>恵麻</v>
      </c>
      <c r="E62" s="46" t="str">
        <f>IF(OR(L62&lt;&gt;"○",入力!Z26=""),"",入力!Z26)</f>
        <v>こばやし</v>
      </c>
      <c r="F62" s="46" t="str">
        <f>IF(OR(L62&lt;&gt;"○",入力!AE26=""),"",入力!AE26)</f>
        <v>えま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宮下</v>
      </c>
      <c r="D63" s="46" t="str">
        <f>IF(OR(L63&lt;&gt;"○",入力!AE29=""),"",入力!AE29)</f>
        <v>陽菜</v>
      </c>
      <c r="E63" s="46" t="str">
        <f>IF(OR(L63&lt;&gt;"○",入力!Z28=""),"",入力!Z28)</f>
        <v>みやした</v>
      </c>
      <c r="F63" s="46" t="str">
        <f>IF(OR(L63&lt;&gt;"○",入力!AE28=""),"",入力!AE28)</f>
        <v>ひな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猪野</v>
      </c>
      <c r="D64" s="46" t="str">
        <f>IF(OR(L64&lt;&gt;"○",入力!AE31=""),"",入力!AE31)</f>
        <v>舞凛</v>
      </c>
      <c r="E64" s="46" t="str">
        <f>IF(OR(L64&lt;&gt;"○",入力!Z30=""),"",入力!Z30)</f>
        <v>いの</v>
      </c>
      <c r="F64" s="46" t="str">
        <f>IF(OR(L64&lt;&gt;"○",入力!AE30=""),"",入力!AE30)</f>
        <v>まりん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maki</cp:lastModifiedBy>
  <cp:lastPrinted>2015-10-24T01:53:31Z</cp:lastPrinted>
  <dcterms:created xsi:type="dcterms:W3CDTF">2006-11-03T01:52:14Z</dcterms:created>
  <dcterms:modified xsi:type="dcterms:W3CDTF">2018-10-26T13:55:30Z</dcterms:modified>
</cp:coreProperties>
</file>