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423\Desktop\"/>
    </mc:Choice>
  </mc:AlternateContent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F64" i="14"/>
  <c r="C64" i="14"/>
  <c r="I64" i="14"/>
  <c r="J64" i="14"/>
  <c r="E64" i="14"/>
  <c r="D64" i="14"/>
  <c r="F56" i="14"/>
  <c r="J56" i="14"/>
  <c r="I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E54" i="14"/>
  <c r="I54" i="14"/>
  <c r="C54" i="14"/>
  <c r="F54" i="14"/>
  <c r="F59" i="14"/>
  <c r="J59" i="14"/>
  <c r="E59" i="14"/>
  <c r="C59" i="14"/>
  <c r="I59" i="14"/>
  <c r="D59" i="14"/>
  <c r="I61" i="14"/>
  <c r="D61" i="14"/>
  <c r="E61" i="14"/>
  <c r="F61" i="14"/>
  <c r="C61" i="14"/>
  <c r="J61" i="14"/>
  <c r="J63" i="14"/>
  <c r="E63" i="14"/>
  <c r="C63" i="14"/>
  <c r="I63" i="14"/>
  <c r="D63" i="14"/>
  <c r="F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<sst xmlns="http://schemas.openxmlformats.org/spreadsheetml/2006/main" count="1454" uniqueCount="752">
  <si>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</si>
  <si>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</si>
  <si>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</si>
  <si>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</si>
  <si>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</si>
  <si>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</si>
  <si>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</si>
  <si>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</si>
  <si>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</si>
  <si>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</si>
  <si>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</si>
  <si>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</si>
  <si>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</si>
  <si>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</si>
  <si>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</si>
  <si>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</si>
  <si>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</si>
  <si>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</si>
  <si>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</si>
  <si>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</si>
  <si>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</si>
  <si>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</si>
  <si>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</si>
  <si>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</si>
  <si>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</si>
  <si>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</si>
  <si>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</si>
  <si>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</si>
  <si>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</si>
  <si>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</si>
  <si>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</si>
  <si>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</si>
  <si>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</si>
  <si>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</si>
  <si>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</si>
  <si>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</si>
  <si>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</si>
  <si>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</si>
  <si>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</si>
  <si>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</si>
  <si>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</si>
  <si>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</si>
  <si>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</si>
  <si>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</si>
  <si>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</si>
  <si>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</si>
  <si>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</si>
  <si>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</si>
  <si>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</si>
  <si>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</si>
  <si>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</si>
  <si>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</si>
  <si>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</si>
  <si>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</si>
  <si>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</si>
  <si>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</si>
  <si>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</si>
  <si>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</si>
  <si>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</si>
  <si>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</si>
  <si>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</si>
  <si>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</si>
  <si>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</si>
  <si>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</si>
  <si>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</si>
  <si>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</si>
  <si>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</si>
  <si>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</si>
  <si>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</si>
  <si>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</si>
  <si>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</si>
  <si>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</si>
  <si>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</si>
  <si>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</si>
  <si>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</si>
  <si>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</si>
  <si>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</si>
  <si>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</si>
  <si>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</si>
  <si>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</si>
  <si>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</si>
  <si>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</si>
  <si>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</si>
  <si>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</si>
  <si>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</si>
  <si>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</si>
  <si>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</si>
  <si>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</si>
  <si>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</si>
  <si>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</si>
  <si>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</si>
  <si>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</si>
  <si>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</si>
  <si>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</si>
  <si>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</si>
  <si>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</si>
  <si>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</si>
  <si>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</si>
  <si>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</si>
  <si>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</si>
  <si>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</si>
  <si>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</si>
  <si>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</si>
  <si>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</si>
  <si>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</si>
  <si>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</si>
  <si>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</si>
  <si>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</si>
  <si>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</si>
  <si>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</si>
  <si>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</si>
  <si>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</si>
  <si>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</si>
  <si>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</si>
  <si>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</si>
  <si>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</si>
  <si>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</si>
  <si>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</si>
  <si>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</si>
  <si>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</si>
  <si>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</si>
  <si>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</si>
  <si>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</si>
  <si>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</si>
  <si>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</si>
  <si>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</si>
  <si>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</si>
  <si>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</si>
  <si>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</si>
  <si>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</si>
  <si>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</si>
  <si>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</si>
  <si>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</si>
  <si>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</si>
  <si>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</si>
  <si>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</si>
  <si>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</si>
  <si>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</si>
  <si>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</si>
  <si>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</si>
  <si>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</si>
  <si>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</si>
  <si>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</si>
  <si>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</si>
  <si>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</si>
  <si>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</si>
  <si>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</si>
  <si>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</si>
  <si>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</si>
  <si>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</si>
  <si>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</si>
  <si>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</si>
  <si>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</si>
  <si>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</si>
  <si>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</si>
  <si>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</si>
  <si>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</si>
  <si>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</si>
  <si>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</si>
  <si>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</si>
  <si>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</si>
  <si>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</si>
  <si>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</si>
  <si>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</si>
  <si>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</si>
  <si>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</si>
  <si>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</si>
  <si>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</si>
  <si>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</si>
  <si>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</si>
  <si>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</si>
  <si>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</si>
  <si>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</si>
  <si>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</si>
  <si>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</si>
  <si>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</si>
  <si>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</si>
  <si>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</si>
  <si>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</si>
  <si>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</si>
  <si>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</si>
  <si>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</si>
  <si>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</si>
  <si>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</si>
  <si>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</si>
  <si>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</si>
  <si>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</si>
  <si>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</si>
  <si>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</si>
  <si>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</si>
  <si>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</si>
  <si>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</si>
  <si>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</si>
  <si>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</si>
  <si>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</si>
  <si>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</si>
  <si>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</si>
  <si>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</si>
  <si>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</si>
  <si>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</si>
  <si>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</si>
  <si>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</si>
  <si>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</si>
  <si>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</si>
  <si>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</si>
  <si>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</si>
  <si>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</si>
  <si>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</si>
  <si>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</si>
  <si>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</si>
  <si>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</si>
  <si>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</si>
  <si>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</si>
  <si>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</si>
  <si>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</si>
  <si>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</si>
  <si>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</si>
  <si>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</si>
  <si>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</si>
  <si>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</si>
  <si>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</si>
  <si>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</si>
  <si>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</si>
  <si>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</si>
  <si>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</si>
  <si>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</si>
  <si>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</si>
  <si>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</si>
  <si>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</si>
  <si>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</si>
  <si>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</si>
  <si>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</si>
  <si>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</si>
  <si>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</si>
  <si>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</si>
  <si>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</si>
  <si>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</si>
  <si>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</si>
  <si>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</si>
  <si>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</si>
  <si>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</si>
  <si>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</si>
  <si>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</si>
  <si>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</si>
  <si>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</si>
  <si>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</si>
  <si>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</si>
  <si>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</si>
  <si>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</si>
  <si>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</si>
  <si>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</si>
  <si>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</si>
  <si>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</si>
  <si>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</si>
  <si>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</si>
  <si>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</si>
  <si>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</si>
  <si>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</si>
  <si>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</si>
  <si>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</si>
  <si>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</si>
  <si>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</si>
  <si>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</si>
  <si>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</si>
  <si>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</si>
  <si>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</si>
  <si>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</si>
  <si>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</si>
  <si>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</si>
  <si>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</si>
  <si>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</si>
  <si>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</si>
  <si>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</si>
  <si>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</si>
  <si>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</si>
  <si>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</si>
  <si>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</si>
  <si>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</si>
  <si>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</si>
  <si>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</si>
  <si>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</si>
  <si>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</si>
  <si>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</si>
  <si>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</si>
  <si>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</si>
  <si>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</si>
  <si>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</si>
  <si>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</si>
  <si>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</si>
  <si>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</si>
  <si>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</si>
  <si>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</si>
  <si>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</si>
  <si>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</si>
  <si>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</si>
  <si>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</si>
  <si>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</si>
  <si>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</si>
  <si>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</si>
  <si>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</si>
  <si>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</si>
  <si>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</si>
  <si>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</si>
  <si>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</si>
  <si>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</si>
  <si>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</si>
  <si>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</si>
  <si>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</si>
  <si>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</si>
  <si>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</si>
  <si>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</si>
  <si>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</si>
  <si>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</si>
  <si>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</si>
  <si>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</si>
  <si>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</si>
  <si>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</si>
  <si>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</si>
  <si>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</si>
  <si>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</si>
  <si>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</si>
  <si>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</si>
  <si>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</si>
  <si>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</si>
  <si>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</si>
  <si>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</si>
  <si>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</si>
  <si>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</si>
  <si>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</si>
  <si>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</si>
  <si>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</si>
  <si>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</si>
  <si>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</si>
  <si>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</si>
  <si>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</si>
  <si>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</si>
  <si>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</si>
  <si>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</si>
  <si>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</si>
  <si>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</si>
  <si>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</si>
  <si>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</si>
  <si>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</si>
  <si>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</si>
  <si>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</si>
  <si>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</si>
  <si>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</si>
  <si>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</si>
  <si>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</si>
  <si>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</si>
  <si>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</si>
  <si>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</si>
  <si>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</si>
  <si>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</si>
  <si>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</si>
  <si>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</si>
  <si>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</si>
  <si>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</si>
  <si>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</si>
  <si>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</si>
  <si>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</si>
  <si>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</si>
  <si>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</si>
  <si>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</si>
  <si>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</si>
  <si>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</si>
  <si>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</si>
  <si>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</si>
  <si>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</si>
  <si>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</si>
  <si>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</si>
  <si>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</si>
  <si>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</si>
  <si>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</si>
  <si>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</si>
  <si>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</si>
  <si>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</si>
  <si>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</si>
  <si>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</si>
  <si>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</si>
  <si>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</si>
  <si>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</si>
  <si>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</si>
  <si>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</si>
  <si>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</si>
  <si>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</si>
  <si>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</si>
  <si>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</si>
  <si>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</si>
  <si>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</si>
  <si>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</si>
  <si>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</si>
  <si>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</si>
  <si>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</si>
  <si>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</si>
  <si>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</si>
  <si>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</si>
  <si>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</si>
  <si>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</si>
  <si>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</si>
  <si>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</si>
  <si>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</si>
  <si>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</si>
  <si>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</si>
  <si>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</si>
  <si>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</si>
  <si>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</si>
  <si>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</si>
  <si>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</si>
  <si>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</si>
  <si>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</si>
  <si>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</si>
  <si>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</si>
  <si>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</si>
  <si>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</si>
  <si>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</si>
  <si>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</si>
  <si>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</si>
  <si>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</si>
  <si>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</si>
  <si>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</si>
  <si>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</si>
  <si>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</si>
  <si>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</si>
  <si>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</si>
  <si>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</si>
  <si>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</si>
  <si>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</si>
  <si>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</si>
  <si>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</si>
  <si>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</si>
  <si>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</si>
  <si>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</si>
  <si>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</si>
  <si>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</si>
  <si>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</si>
  <si>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</si>
  <si>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</si>
  <si>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</si>
  <si>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</si>
  <si>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</si>
  <si>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</si>
  <si>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</si>
  <si>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</si>
  <si>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</si>
  <si>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</si>
  <si>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</si>
  <si>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</si>
  <si>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</si>
  <si>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</si>
  <si>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</si>
  <si>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</si>
  <si>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</si>
  <si>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</si>
  <si>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</si>
  <si>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</si>
  <si>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</si>
  <si>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</si>
  <si>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</si>
  <si>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</si>
  <si>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</si>
  <si>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</si>
  <si>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</si>
  <si>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</si>
  <si>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</si>
  <si>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</si>
  <si>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</si>
  <si>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</si>
  <si>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</si>
  <si>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</si>
  <si>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</si>
  <si>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</si>
  <si>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</si>
  <si>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</si>
  <si>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</si>
  <si>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</si>
  <si>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</si>
  <si>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</si>
  <si>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</si>
  <si>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</si>
  <si>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</si>
  <si>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</si>
  <si>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</si>
  <si>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</si>
  <si>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</si>
  <si>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</si>
  <si>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</si>
  <si>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</si>
  <si>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</si>
  <si>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</si>
  <si>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</si>
  <si>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</si>
  <si>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</si>
  <si>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</si>
  <si>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</si>
  <si>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</si>
  <si>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</si>
  <si>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</si>
  <si>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</si>
  <si>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</si>
  <si>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</si>
  <si>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</si>
  <si>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</si>
  <si>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</si>
  <si>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</si>
  <si>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</si>
  <si>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</si>
  <si>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</si>
  <si>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</si>
  <si>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</si>
  <si>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</si>
  <si>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</si>
  <si>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</si>
  <si>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</si>
  <si>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</si>
  <si>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</si>
  <si>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</si>
  <si>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</si>
  <si>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</si>
  <si>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</si>
  <si>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</si>
  <si>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</si>
  <si>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</si>
  <si>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</si>
  <si>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</si>
  <si>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</si>
  <si>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</si>
  <si>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</si>
  <si>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</si>
  <si>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</si>
  <si>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</si>
  <si>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</si>
  <si>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</si>
  <si>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</si>
  <si>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</si>
  <si>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</si>
  <si>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</si>
  <si>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</si>
  <si>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</si>
  <si>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</si>
  <si>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</si>
  <si>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</si>
  <si>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</si>
  <si>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</si>
  <si>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</si>
  <si>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</si>
  <si>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</si>
  <si>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</si>
  <si>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</si>
  <si>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</si>
  <si>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</si>
  <si>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</si>
  <si>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</si>
  <si>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</si>
  <si>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</si>
  <si>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</si>
  <si>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</si>
  <si>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</si>
  <si>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</si>
  <si>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</si>
  <si>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</si>
  <si>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</si>
  <si>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</si>
  <si>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</si>
  <si>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</si>
  <si>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</si>
  <si>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</si>
  <si>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</si>
  <si>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</si>
  <si>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</si>
  <si>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</si>
  <si>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</si>
  <si>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</si>
  <si>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</si>
  <si>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</si>
  <si>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</si>
  <si>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</si>
  <si>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</si>
  <si>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</si>
  <si>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</si>
  <si>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</si>
  <si>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</si>
  <si>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</si>
  <si>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</si>
  <si>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</si>
  <si>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</si>
  <si>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</si>
  <si>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</si>
  <si>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</si>
  <si>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</si>
  <si>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</si>
  <si>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</si>
  <si>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</si>
  <si>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</si>
  <si>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</si>
  <si>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</si>
  <si>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</si>
  <si>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</si>
  <si>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</si>
  <si>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</si>
  <si>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</si>
  <si>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</si>
  <si>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</si>
  <si>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</si>
  <si>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</si>
  <si>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</si>
  <si>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</si>
  <si>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</si>
  <si>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</si>
  <si>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</si>
  <si>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</si>
  <si>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</si>
  <si>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</si>
  <si>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</si>
  <si>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</si>
  <si>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</si>
  <si>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</si>
  <si>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</si>
  <si>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</si>
  <si>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</si>
  <si>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</si>
  <si>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</si>
  <si>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</si>
  <si>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</si>
  <si>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</si>
  <si>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</si>
  <si>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</si>
  <si>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</si>
  <si>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</si>
  <si>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</si>
  <si>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</si>
  <si>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</si>
  <si>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</si>
  <si>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</si>
  <si>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</si>
  <si>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</si>
  <si>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</si>
  <si>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</si>
  <si>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</si>
  <si>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</si>
  <si>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</si>
  <si>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</si>
  <si>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</si>
  <si>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</si>
  <si>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</si>
  <si>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</si>
  <si>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</si>
  <si>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</si>
  <si>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</si>
  <si>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</si>
  <si>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</si>
  <si>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</si>
  <si>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</si>
  <si>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</si>
  <si>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</si>
  <si>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</si>
  <si>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</si>
  <si>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</si>
  <si>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</si>
  <si>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</si>
  <si>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</si>
  <si>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</si>
  <si>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</si>
  <si>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</si>
  <si>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</si>
  <si>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</si>
  <si>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</si>
  <si>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</si>
  <si>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</si>
  <si>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</si>
  <si>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</si>
  <si>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</si>
  <si>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</si>
  <si>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</si>
  <si>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</si>
  <si>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</si>
  <si>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</si>
  <si>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</si>
  <si>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</si>
  <si>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</si>
  <si>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</si>
  <si>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226</t>
    <phoneticPr fontId="2"/>
  </si>
  <si>
    <t>0025</t>
    <phoneticPr fontId="2"/>
  </si>
  <si>
    <t>横浜市緑区十日市場町1501-42</t>
    <rPh sb="0" eb="2">
      <t>ヨコハマ</t>
    </rPh>
    <rPh sb="2" eb="3">
      <t>シ</t>
    </rPh>
    <rPh sb="3" eb="5">
      <t>ミドリク</t>
    </rPh>
    <rPh sb="5" eb="7">
      <t>トオカ</t>
    </rPh>
    <rPh sb="7" eb="9">
      <t>イチバ</t>
    </rPh>
    <rPh sb="9" eb="10">
      <t>チョウ</t>
    </rPh>
    <phoneticPr fontId="2"/>
  </si>
  <si>
    <t>045</t>
    <phoneticPr fontId="2"/>
  </si>
  <si>
    <t>981</t>
    <phoneticPr fontId="2"/>
  </si>
  <si>
    <t>0360</t>
    <phoneticPr fontId="2"/>
  </si>
  <si>
    <t>045</t>
    <phoneticPr fontId="2"/>
  </si>
  <si>
    <t>983</t>
    <phoneticPr fontId="2"/>
  </si>
  <si>
    <t>6432</t>
    <phoneticPr fontId="2"/>
  </si>
  <si>
    <t>猪俣</t>
    <rPh sb="0" eb="2">
      <t>イノマタ</t>
    </rPh>
    <phoneticPr fontId="2"/>
  </si>
  <si>
    <t>浩一</t>
    <rPh sb="0" eb="2">
      <t>コウイチ</t>
    </rPh>
    <phoneticPr fontId="2"/>
  </si>
  <si>
    <t>いのまた</t>
    <phoneticPr fontId="2"/>
  </si>
  <si>
    <t>こういち</t>
    <phoneticPr fontId="2"/>
  </si>
  <si>
    <t>あだち</t>
    <phoneticPr fontId="2"/>
  </si>
  <si>
    <t>ひめみ</t>
    <phoneticPr fontId="2"/>
  </si>
  <si>
    <t>安達</t>
    <rPh sb="0" eb="2">
      <t>アダチ</t>
    </rPh>
    <phoneticPr fontId="2"/>
  </si>
  <si>
    <t>妃美</t>
    <rPh sb="0" eb="1">
      <t>ヒ</t>
    </rPh>
    <rPh sb="1" eb="2">
      <t>ミ</t>
    </rPh>
    <phoneticPr fontId="2"/>
  </si>
  <si>
    <t>小池</t>
    <rPh sb="0" eb="2">
      <t>コイケ</t>
    </rPh>
    <phoneticPr fontId="2"/>
  </si>
  <si>
    <t>美穏</t>
    <rPh sb="0" eb="1">
      <t>ミ</t>
    </rPh>
    <rPh sb="1" eb="2">
      <t>オン</t>
    </rPh>
    <phoneticPr fontId="2"/>
  </si>
  <si>
    <t>こいけ</t>
    <phoneticPr fontId="2"/>
  </si>
  <si>
    <t>みおん</t>
    <phoneticPr fontId="2"/>
  </si>
  <si>
    <t>小山</t>
    <rPh sb="0" eb="2">
      <t>コヤマ</t>
    </rPh>
    <phoneticPr fontId="2"/>
  </si>
  <si>
    <t>瑠杏</t>
    <rPh sb="0" eb="1">
      <t>ル</t>
    </rPh>
    <rPh sb="1" eb="2">
      <t>アン</t>
    </rPh>
    <phoneticPr fontId="2"/>
  </si>
  <si>
    <t>こやま</t>
    <phoneticPr fontId="2"/>
  </si>
  <si>
    <t>るあん</t>
    <phoneticPr fontId="2"/>
  </si>
  <si>
    <t>まえだ</t>
    <phoneticPr fontId="2"/>
  </si>
  <si>
    <t>さわ</t>
    <phoneticPr fontId="2"/>
  </si>
  <si>
    <t>前田</t>
    <rPh sb="0" eb="2">
      <t>マエダ</t>
    </rPh>
    <phoneticPr fontId="2"/>
  </si>
  <si>
    <t>紗和</t>
    <rPh sb="0" eb="2">
      <t>サワ</t>
    </rPh>
    <phoneticPr fontId="2"/>
  </si>
  <si>
    <t>ともり</t>
    <phoneticPr fontId="2"/>
  </si>
  <si>
    <t>ここな</t>
    <phoneticPr fontId="2"/>
  </si>
  <si>
    <t>友利</t>
    <rPh sb="0" eb="2">
      <t>トモリ</t>
    </rPh>
    <phoneticPr fontId="2"/>
  </si>
  <si>
    <t>心南</t>
    <rPh sb="0" eb="1">
      <t>ココロ</t>
    </rPh>
    <rPh sb="1" eb="2">
      <t>ミナミ</t>
    </rPh>
    <phoneticPr fontId="2"/>
  </si>
  <si>
    <t>にしがや</t>
    <phoneticPr fontId="2"/>
  </si>
  <si>
    <t>ゆりこ</t>
    <phoneticPr fontId="2"/>
  </si>
  <si>
    <t>百合子</t>
    <rPh sb="0" eb="3">
      <t>ユリコ</t>
    </rPh>
    <phoneticPr fontId="2"/>
  </si>
  <si>
    <t>すずき</t>
    <phoneticPr fontId="2"/>
  </si>
  <si>
    <t>のん</t>
    <phoneticPr fontId="2"/>
  </si>
  <si>
    <t>鈴木</t>
    <rPh sb="0" eb="2">
      <t>スズキ</t>
    </rPh>
    <phoneticPr fontId="2"/>
  </si>
  <si>
    <t>夢</t>
    <rPh sb="0" eb="1">
      <t>ユメ</t>
    </rPh>
    <phoneticPr fontId="2"/>
  </si>
  <si>
    <t>おおたに</t>
    <phoneticPr fontId="2"/>
  </si>
  <si>
    <t>ゆりな</t>
    <phoneticPr fontId="2"/>
  </si>
  <si>
    <t>大谷</t>
    <rPh sb="0" eb="2">
      <t>オオタニ</t>
    </rPh>
    <phoneticPr fontId="2"/>
  </si>
  <si>
    <t>優莉奈</t>
    <rPh sb="0" eb="1">
      <t>ユウ</t>
    </rPh>
    <rPh sb="1" eb="2">
      <t>リ</t>
    </rPh>
    <rPh sb="2" eb="3">
      <t>ナ</t>
    </rPh>
    <phoneticPr fontId="2"/>
  </si>
  <si>
    <t>かじ</t>
    <phoneticPr fontId="2"/>
  </si>
  <si>
    <t>はるか</t>
    <phoneticPr fontId="2"/>
  </si>
  <si>
    <t>加治</t>
    <rPh sb="0" eb="2">
      <t>カジ</t>
    </rPh>
    <phoneticPr fontId="2"/>
  </si>
  <si>
    <t>遥華</t>
    <rPh sb="0" eb="2">
      <t>ハルカ</t>
    </rPh>
    <phoneticPr fontId="2"/>
  </si>
  <si>
    <t>てらい</t>
    <phoneticPr fontId="2"/>
  </si>
  <si>
    <t>さくら</t>
    <phoneticPr fontId="2"/>
  </si>
  <si>
    <t>寺井</t>
    <rPh sb="0" eb="2">
      <t>テライ</t>
    </rPh>
    <phoneticPr fontId="2"/>
  </si>
  <si>
    <t>さくら</t>
    <phoneticPr fontId="2"/>
  </si>
  <si>
    <t>さくま</t>
    <phoneticPr fontId="2"/>
  </si>
  <si>
    <t>はつは</t>
    <phoneticPr fontId="2"/>
  </si>
  <si>
    <t>佐久間</t>
    <rPh sb="0" eb="3">
      <t>サクマ</t>
    </rPh>
    <phoneticPr fontId="2"/>
  </si>
  <si>
    <t>はつ葉</t>
    <rPh sb="2" eb="3">
      <t>ハ</t>
    </rPh>
    <phoneticPr fontId="2"/>
  </si>
  <si>
    <t>あさぬま</t>
    <phoneticPr fontId="2"/>
  </si>
  <si>
    <t>ことみ</t>
    <phoneticPr fontId="2"/>
  </si>
  <si>
    <t>浅沼</t>
    <rPh sb="0" eb="2">
      <t>アサヌマ</t>
    </rPh>
    <phoneticPr fontId="2"/>
  </si>
  <si>
    <t>のじ</t>
    <phoneticPr fontId="2"/>
  </si>
  <si>
    <t>ゆうき</t>
    <phoneticPr fontId="2"/>
  </si>
  <si>
    <t>野路</t>
    <rPh sb="0" eb="2">
      <t>ノジ</t>
    </rPh>
    <phoneticPr fontId="2"/>
  </si>
  <si>
    <t>悠稀</t>
    <rPh sb="0" eb="1">
      <t>ユウ</t>
    </rPh>
    <rPh sb="1" eb="2">
      <t>キ</t>
    </rPh>
    <phoneticPr fontId="2"/>
  </si>
  <si>
    <t>こいけ</t>
    <phoneticPr fontId="2"/>
  </si>
  <si>
    <t>みおん</t>
    <phoneticPr fontId="2"/>
  </si>
  <si>
    <t>寿美</t>
    <rPh sb="0" eb="2">
      <t>トシミ</t>
    </rPh>
    <phoneticPr fontId="2"/>
  </si>
  <si>
    <t>西ケ谷</t>
    <rPh sb="0" eb="1">
      <t>ニシ</t>
    </rPh>
    <rPh sb="2" eb="3">
      <t>タニ</t>
    </rPh>
    <phoneticPr fontId="2"/>
  </si>
  <si>
    <t>岩崎</t>
    <rPh sb="0" eb="2">
      <t>イワサキ</t>
    </rPh>
    <phoneticPr fontId="2"/>
  </si>
  <si>
    <t>楓夏</t>
    <rPh sb="0" eb="2">
      <t>フウカ</t>
    </rPh>
    <phoneticPr fontId="2"/>
  </si>
  <si>
    <t>いわさき</t>
    <phoneticPr fontId="2"/>
  </si>
  <si>
    <t>ふうか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</si>
</sst>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D10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1197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横浜市立十日市場中学校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750</v>
      </c>
      <c r="G14" s="170"/>
      <c r="H14" s="170"/>
      <c r="I14" s="170"/>
      <c r="J14" s="170"/>
      <c r="K14" s="170"/>
      <c r="L14" s="170" t="s">
        <v>751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744</v>
      </c>
      <c r="W14" s="170"/>
      <c r="X14" s="170"/>
      <c r="Y14" s="170"/>
      <c r="Z14" s="170"/>
      <c r="AA14" s="170"/>
      <c r="AB14" s="173" t="s">
        <v>745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748</v>
      </c>
      <c r="G15" s="161"/>
      <c r="H15" s="161"/>
      <c r="I15" s="161"/>
      <c r="J15" s="161"/>
      <c r="K15" s="161"/>
      <c r="L15" s="161" t="s">
        <v>749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23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169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721</v>
      </c>
      <c r="AA20" s="202"/>
      <c r="AB20" s="202"/>
      <c r="AC20" s="202"/>
      <c r="AD20" s="202"/>
      <c r="AE20" s="202" t="s">
        <v>722</v>
      </c>
      <c r="AF20" s="202"/>
      <c r="AG20" s="202"/>
      <c r="AH20" s="202"/>
      <c r="AI20" s="203"/>
      <c r="AJ20" s="199">
        <v>2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723</v>
      </c>
      <c r="AA21" s="217"/>
      <c r="AB21" s="217"/>
      <c r="AC21" s="217"/>
      <c r="AD21" s="217"/>
      <c r="AE21" s="217" t="s">
        <v>724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2</v>
      </c>
      <c r="Q22" s="211"/>
      <c r="R22" s="213">
        <v>159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2</v>
      </c>
      <c r="AK22" s="211"/>
      <c r="AL22" s="213">
        <v>158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703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156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2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163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2</v>
      </c>
      <c r="AK26" s="211"/>
      <c r="AL26" s="213">
        <v>145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2</v>
      </c>
      <c r="AK28" s="211"/>
      <c r="AL28" s="213">
        <v>161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747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159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740</v>
      </c>
      <c r="AA30" s="170"/>
      <c r="AB30" s="170"/>
      <c r="AC30" s="170"/>
      <c r="AD30" s="170"/>
      <c r="AE30" s="170" t="s">
        <v>741</v>
      </c>
      <c r="AF30" s="170"/>
      <c r="AG30" s="170"/>
      <c r="AH30" s="170"/>
      <c r="AI30" s="171"/>
      <c r="AJ30" s="211">
        <v>2</v>
      </c>
      <c r="AK30" s="211"/>
      <c r="AL30" s="213">
        <v>160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742</v>
      </c>
      <c r="AA31" s="161"/>
      <c r="AB31" s="161"/>
      <c r="AC31" s="161"/>
      <c r="AD31" s="161"/>
      <c r="AE31" s="161" t="s">
        <v>743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1197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横浜市立十日市場中学校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いのまた</v>
      </c>
      <c r="F7" s="346"/>
      <c r="G7" s="346"/>
      <c r="H7" s="346"/>
      <c r="I7" s="346"/>
      <c r="J7" s="346"/>
      <c r="K7" s="346" t="str">
        <f>IF(入力!L12="","",入力!L12)</f>
        <v>こういち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あだち</v>
      </c>
      <c r="V7" s="167"/>
      <c r="W7" s="167"/>
      <c r="X7" s="167"/>
      <c r="Y7" s="167"/>
      <c r="Z7" s="320"/>
      <c r="AA7" s="303" t="str">
        <f>IF(入力!AB12="","",入力!AB12)</f>
        <v>ひめみ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猪俣</v>
      </c>
      <c r="F8" s="334"/>
      <c r="G8" s="334"/>
      <c r="H8" s="334"/>
      <c r="I8" s="334"/>
      <c r="J8" s="334"/>
      <c r="K8" s="334" t="str">
        <f>IF(入力!L13="","",入力!L13)</f>
        <v>浩一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安達</v>
      </c>
      <c r="V8" s="337"/>
      <c r="W8" s="337"/>
      <c r="X8" s="337"/>
      <c r="Y8" s="337"/>
      <c r="Z8" s="338"/>
      <c r="AA8" s="339" t="str">
        <f>IF(入力!AB13="","",入力!AB13)</f>
        <v>妃美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いわさき</v>
      </c>
      <c r="F9" s="167"/>
      <c r="G9" s="167"/>
      <c r="H9" s="167"/>
      <c r="I9" s="167"/>
      <c r="J9" s="320"/>
      <c r="K9" s="303" t="str">
        <f>IF(入力!L14="","",入力!L14)</f>
        <v>ふうか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こいけ</v>
      </c>
      <c r="V9" s="167"/>
      <c r="W9" s="167"/>
      <c r="X9" s="167"/>
      <c r="Y9" s="167"/>
      <c r="Z9" s="320"/>
      <c r="AA9" s="303" t="str">
        <f>IF(入力!AB14="","",入力!AB14)</f>
        <v>みおん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岩崎</v>
      </c>
      <c r="F10" s="306"/>
      <c r="G10" s="306"/>
      <c r="H10" s="306"/>
      <c r="I10" s="306"/>
      <c r="J10" s="309"/>
      <c r="K10" s="305" t="str">
        <f>IF(入力!L15="","",入力!L15)</f>
        <v>楓夏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小池</v>
      </c>
      <c r="V10" s="306"/>
      <c r="W10" s="306"/>
      <c r="X10" s="306"/>
      <c r="Y10" s="306"/>
      <c r="Z10" s="309"/>
      <c r="AA10" s="305" t="str">
        <f>IF(入力!AB15="","",入力!AB15)</f>
        <v>美穏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こいけ</v>
      </c>
      <c r="F15" s="299"/>
      <c r="G15" s="299"/>
      <c r="H15" s="299"/>
      <c r="I15" s="299"/>
      <c r="J15" s="299" t="str">
        <f>IF(入力!K20="","",入力!K20)</f>
        <v>みおん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169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おおたに</v>
      </c>
      <c r="Z15" s="299"/>
      <c r="AA15" s="299"/>
      <c r="AB15" s="299"/>
      <c r="AC15" s="299"/>
      <c r="AD15" s="299" t="str">
        <f>IF(入力!AE20="","",入力!AE20)</f>
        <v>ゆりな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小池</v>
      </c>
      <c r="F16" s="314"/>
      <c r="G16" s="314"/>
      <c r="H16" s="314"/>
      <c r="I16" s="314"/>
      <c r="J16" s="314" t="str">
        <f>IF(入力!K21="","",入力!K21)</f>
        <v>美穏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大谷</v>
      </c>
      <c r="Z16" s="314"/>
      <c r="AA16" s="314"/>
      <c r="AB16" s="314"/>
      <c r="AC16" s="314"/>
      <c r="AD16" s="314" t="str">
        <f>IF(入力!AE21="","",入力!AE21)</f>
        <v>優莉奈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こやま</v>
      </c>
      <c r="F17" s="285"/>
      <c r="G17" s="285"/>
      <c r="H17" s="285"/>
      <c r="I17" s="285"/>
      <c r="J17" s="285" t="str">
        <f>IF(入力!K22="","",入力!K22)</f>
        <v>るあん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かじ</v>
      </c>
      <c r="Z17" s="285"/>
      <c r="AA17" s="285"/>
      <c r="AB17" s="285"/>
      <c r="AC17" s="285"/>
      <c r="AD17" s="285" t="str">
        <f>IF(入力!AE22="","",入力!AE22)</f>
        <v>はるか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158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小山</v>
      </c>
      <c r="F18" s="278"/>
      <c r="G18" s="278"/>
      <c r="H18" s="278"/>
      <c r="I18" s="278"/>
      <c r="J18" s="278" t="str">
        <f>IF(入力!K23="","",入力!K23)</f>
        <v>瑠杏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加治</v>
      </c>
      <c r="Z18" s="278"/>
      <c r="AA18" s="278"/>
      <c r="AB18" s="278"/>
      <c r="AC18" s="278"/>
      <c r="AD18" s="278" t="str">
        <f>IF(入力!AE23="","",入力!AE23)</f>
        <v>遥華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まえだ</v>
      </c>
      <c r="F19" s="285"/>
      <c r="G19" s="285"/>
      <c r="H19" s="285"/>
      <c r="I19" s="285"/>
      <c r="J19" s="285" t="str">
        <f>IF(入力!K24="","",入力!K24)</f>
        <v>さわ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てらい</v>
      </c>
      <c r="Z19" s="285"/>
      <c r="AA19" s="285"/>
      <c r="AB19" s="285"/>
      <c r="AC19" s="285"/>
      <c r="AD19" s="285" t="str">
        <f>IF(入力!AE24="","",入力!AE24)</f>
        <v>さくら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前田</v>
      </c>
      <c r="F20" s="278"/>
      <c r="G20" s="278"/>
      <c r="H20" s="278"/>
      <c r="I20" s="278"/>
      <c r="J20" s="278" t="str">
        <f>IF(入力!K25="","",入力!K25)</f>
        <v>紗和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寺井</v>
      </c>
      <c r="Z20" s="278"/>
      <c r="AA20" s="278"/>
      <c r="AB20" s="278"/>
      <c r="AC20" s="278"/>
      <c r="AD20" s="278" t="str">
        <f>IF(入力!AE25="","",入力!AE25)</f>
        <v>さくら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ともり</v>
      </c>
      <c r="F21" s="285"/>
      <c r="G21" s="285"/>
      <c r="H21" s="285"/>
      <c r="I21" s="285"/>
      <c r="J21" s="285" t="str">
        <f>IF(入力!K26="","",入力!K26)</f>
        <v>ここな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さくま</v>
      </c>
      <c r="Z21" s="285"/>
      <c r="AA21" s="285"/>
      <c r="AB21" s="285"/>
      <c r="AC21" s="285"/>
      <c r="AD21" s="285" t="str">
        <f>IF(入力!AE26="","",入力!AE26)</f>
        <v>はつは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145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友利</v>
      </c>
      <c r="F22" s="278"/>
      <c r="G22" s="278"/>
      <c r="H22" s="278"/>
      <c r="I22" s="278"/>
      <c r="J22" s="278" t="str">
        <f>IF(入力!K27="","",入力!K27)</f>
        <v>心南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佐久間</v>
      </c>
      <c r="Z22" s="278"/>
      <c r="AA22" s="278"/>
      <c r="AB22" s="278"/>
      <c r="AC22" s="278"/>
      <c r="AD22" s="278" t="str">
        <f>IF(入力!AE27="","",入力!AE27)</f>
        <v>はつ葉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にしがや</v>
      </c>
      <c r="F23" s="285"/>
      <c r="G23" s="285"/>
      <c r="H23" s="285"/>
      <c r="I23" s="285"/>
      <c r="J23" s="285" t="str">
        <f>IF(入力!K28="","",入力!K28)</f>
        <v>ゆりこ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あさぬま</v>
      </c>
      <c r="Z23" s="285"/>
      <c r="AA23" s="285"/>
      <c r="AB23" s="285"/>
      <c r="AC23" s="285"/>
      <c r="AD23" s="285" t="str">
        <f>IF(入力!AE28="","",入力!AE28)</f>
        <v>ことみ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161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西ケ谷</v>
      </c>
      <c r="F24" s="278"/>
      <c r="G24" s="278"/>
      <c r="H24" s="278"/>
      <c r="I24" s="278"/>
      <c r="J24" s="278" t="str">
        <f>IF(入力!K29="","",入力!K29)</f>
        <v>百合子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浅沼</v>
      </c>
      <c r="Z24" s="278"/>
      <c r="AA24" s="278"/>
      <c r="AB24" s="278"/>
      <c r="AC24" s="278"/>
      <c r="AD24" s="278" t="str">
        <f>IF(入力!AE29="","",入力!AE29)</f>
        <v>寿美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すずき</v>
      </c>
      <c r="F25" s="285"/>
      <c r="G25" s="285"/>
      <c r="H25" s="285"/>
      <c r="I25" s="285"/>
      <c r="J25" s="285" t="str">
        <f>IF(入力!K30="","",入力!K30)</f>
        <v>のん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159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のじ</v>
      </c>
      <c r="Z25" s="285"/>
      <c r="AA25" s="285"/>
      <c r="AB25" s="285"/>
      <c r="AC25" s="285"/>
      <c r="AD25" s="285" t="str">
        <f>IF(入力!AE30="","",入力!AE30)</f>
        <v>ゆうき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160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鈴木</v>
      </c>
      <c r="F26" s="291"/>
      <c r="G26" s="291"/>
      <c r="H26" s="291"/>
      <c r="I26" s="291"/>
      <c r="J26" s="291" t="str">
        <f>IF(入力!K31="","",入力!K31)</f>
        <v>夢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野路</v>
      </c>
      <c r="Z26" s="291"/>
      <c r="AA26" s="291"/>
      <c r="AB26" s="291"/>
      <c r="AC26" s="291"/>
      <c r="AD26" s="291" t="str">
        <f>IF(入力!AE31="","",入力!AE31)</f>
        <v>悠稀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1197</v>
      </c>
      <c r="B7" s="45" t="str">
        <f t="shared" ref="B7:C7" si="0">IF($A$8="","",IF($A$9="",B8,B8&amp;"・"&amp;B9))</f>
        <v>横浜市立十日市場中学校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226</v>
      </c>
      <c r="G7" s="45" t="str">
        <f t="shared" si="1"/>
        <v>0025</v>
      </c>
      <c r="H7" s="45">
        <f t="shared" si="1"/>
        <v>0</v>
      </c>
      <c r="I7" s="45" t="str">
        <f t="shared" si="1"/>
        <v>横浜市緑区十日市場町1501-42</v>
      </c>
      <c r="J7" s="45">
        <f t="shared" si="1"/>
        <v>0</v>
      </c>
      <c r="K7" s="45" t="str">
        <f t="shared" si="1"/>
        <v>045</v>
      </c>
      <c r="L7" s="45" t="str">
        <f t="shared" si="1"/>
        <v>981</v>
      </c>
      <c r="M7" s="45" t="str">
        <f t="shared" si="1"/>
        <v>0360</v>
      </c>
      <c r="N7" s="45" t="str">
        <f t="shared" si="1"/>
        <v>045</v>
      </c>
      <c r="O7" s="45" t="str">
        <f t="shared" si="1"/>
        <v>983</v>
      </c>
      <c r="P7" s="45" t="str">
        <f t="shared" si="1"/>
        <v>6432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1197</v>
      </c>
      <c r="B8" s="46" t="str">
        <f>IF(入力!$F$3="","",入力!$F$3)</f>
        <v>横浜市立十日市場中学校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226</v>
      </c>
      <c r="G8" s="57" t="str">
        <f>IF(入力!$I$6="","",入力!$I$6)</f>
        <v>0025</v>
      </c>
      <c r="H8" s="46"/>
      <c r="I8" s="46" t="str">
        <f>IF(入力!$L$5="","",入力!$L$5)</f>
        <v>横浜市緑区十日市場町1501-42</v>
      </c>
      <c r="J8" s="46"/>
      <c r="K8" s="57" t="str">
        <f>IF(入力!$AB$4="","",入力!$AB$4)</f>
        <v>045</v>
      </c>
      <c r="L8" s="57" t="str">
        <f>IF(入力!$AG$4="","",入力!$AG$4)</f>
        <v>981</v>
      </c>
      <c r="M8" s="57" t="str">
        <f>IF(入力!$AL$4="","",入力!$AL$4)</f>
        <v>0360</v>
      </c>
      <c r="N8" s="57" t="str">
        <f>IF(入力!$AB$6="","",入力!$AB$6)</f>
        <v>045</v>
      </c>
      <c r="O8" s="57" t="str">
        <f>IF(入力!$AG$6="","",入力!$AG$6)</f>
        <v>983</v>
      </c>
      <c r="P8" s="57" t="str">
        <f>IF(入力!$AL$6="","",入力!$AL$6)</f>
        <v>6432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0360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猪俣</v>
      </c>
      <c r="D16" s="46" t="str">
        <f>IF(入力!$L$13="","",入力!$L$13)</f>
        <v>浩一</v>
      </c>
      <c r="E16" s="46" t="str">
        <f>IF(入力!$F$12="","",入力!$F$12)</f>
        <v>いのまた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安達</v>
      </c>
      <c r="D17" s="46" t="str">
        <f>IF(入力!$AB$13="","",入力!$AB$13)</f>
        <v>妃美</v>
      </c>
      <c r="E17" s="46" t="str">
        <f>IF(入力!$V$12="","",入力!$V$12)</f>
        <v>あだち</v>
      </c>
      <c r="F17" s="46" t="str">
        <f>IF(入力!$AB$12="","",入力!$AB$12)</f>
        <v>ひめみ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岩崎</v>
      </c>
      <c r="D20" s="46" t="str">
        <f>IF(入力!$L$15="","",入力!$L$15)</f>
        <v>楓夏</v>
      </c>
      <c r="E20" s="46" t="str">
        <f>IF(入力!$F$14="","",入力!$F$14)</f>
        <v>いわさき</v>
      </c>
      <c r="F20" s="46" t="str">
        <f>IF(入力!$L$14="","",入力!$L$14)</f>
        <v>ふうか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美穏</v>
      </c>
      <c r="E24" s="46" t="str">
        <f>IF(入力!$V$14="","",入力!$V$14)</f>
        <v>こいけ</v>
      </c>
      <c r="F24" s="46" t="str">
        <f>IF(入力!$AB$14="","",入力!$AB$14)</f>
        <v>みおん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小池</v>
      </c>
      <c r="D53" s="46" t="str">
        <f>IF(OR(L53&lt;&gt;"○",入力!K21=""),"",入力!K21)</f>
        <v>美穏</v>
      </c>
      <c r="E53" s="46" t="str">
        <f>IF(OR(L53&lt;&gt;"○",入力!F20=""),"",入力!F20)</f>
        <v>こいけ</v>
      </c>
      <c r="F53" s="46" t="str">
        <f>IF(OR(L53&lt;&gt;"○",入力!K20=""),"",入力!K20)</f>
        <v>みおん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小山</v>
      </c>
      <c r="D54" s="46" t="str">
        <f>IF(OR(L54&lt;&gt;"○",入力!K23=""),"",入力!K23)</f>
        <v>瑠杏</v>
      </c>
      <c r="E54" s="46" t="str">
        <f>IF(OR(L54&lt;&gt;"○",入力!F22=""),"",入力!F22)</f>
        <v>こやま</v>
      </c>
      <c r="F54" s="46" t="str">
        <f>IF(OR(L54&lt;&gt;"○",入力!K22=""),"",入力!K22)</f>
        <v>るあん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前田</v>
      </c>
      <c r="D55" s="46" t="str">
        <f>IF(OR(L55&lt;&gt;"○",入力!K25=""),"",入力!K25)</f>
        <v>紗和</v>
      </c>
      <c r="E55" s="46" t="str">
        <f>IF(OR(L55&lt;&gt;"○",入力!F24=""),"",入力!F24)</f>
        <v>まえだ</v>
      </c>
      <c r="F55" s="46" t="str">
        <f>IF(OR(L55&lt;&gt;"○",入力!K24=""),"",入力!K24)</f>
        <v>さわ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友利</v>
      </c>
      <c r="D56" s="46" t="str">
        <f>IF(OR(L56&lt;&gt;"○",入力!K27=""),"",入力!K27)</f>
        <v>心南</v>
      </c>
      <c r="E56" s="46" t="str">
        <f>IF(OR(L56&lt;&gt;"○",入力!F26=""),"",入力!F26)</f>
        <v>ともり</v>
      </c>
      <c r="F56" s="46" t="str">
        <f>IF(OR(L56&lt;&gt;"○",入力!K26=""),"",入力!K26)</f>
        <v>ここな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西ケ谷</v>
      </c>
      <c r="D57" s="46" t="str">
        <f>IF(OR(L57&lt;&gt;"○",入力!K29=""),"",入力!K29)</f>
        <v>百合子</v>
      </c>
      <c r="E57" s="46" t="str">
        <f>IF(OR(L57&lt;&gt;"○",入力!F28=""),"",入力!F28)</f>
        <v>にしがや</v>
      </c>
      <c r="F57" s="46" t="str">
        <f>IF(OR(L57&lt;&gt;"○",入力!K28=""),"",入力!K28)</f>
        <v>ゆりこ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鈴木</v>
      </c>
      <c r="D58" s="46" t="str">
        <f>IF(OR(L58&lt;&gt;"○",入力!K31=""),"",入力!K31)</f>
        <v>夢</v>
      </c>
      <c r="E58" s="46" t="str">
        <f>IF(OR(L58&lt;&gt;"○",入力!F30=""),"",入力!F30)</f>
        <v>すずき</v>
      </c>
      <c r="F58" s="46" t="str">
        <f>IF(OR(L58&lt;&gt;"○",入力!K30=""),"",入力!K30)</f>
        <v>のん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大谷</v>
      </c>
      <c r="D59" s="46" t="str">
        <f>IF(OR(L59&lt;&gt;"○",入力!AE21=""),"",入力!AE21)</f>
        <v>優莉奈</v>
      </c>
      <c r="E59" s="46" t="str">
        <f>IF(OR(L59&lt;&gt;"○",入力!Z20=""),"",入力!Z20)</f>
        <v>おおたに</v>
      </c>
      <c r="F59" s="46" t="str">
        <f>IF(OR(L59&lt;&gt;"○",入力!AE20=""),"",入力!AE20)</f>
        <v>ゆりな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加治</v>
      </c>
      <c r="D60" s="46" t="str">
        <f>IF(OR(L60&lt;&gt;"○",入力!AE23=""),"",入力!AE23)</f>
        <v>遥華</v>
      </c>
      <c r="E60" s="46" t="str">
        <f>IF(OR(L60&lt;&gt;"○",入力!Z22=""),"",入力!Z22)</f>
        <v>かじ</v>
      </c>
      <c r="F60" s="46" t="str">
        <f>IF(OR(L60&lt;&gt;"○",入力!AE22=""),"",入力!AE22)</f>
        <v>はるか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寺井</v>
      </c>
      <c r="D61" s="46" t="str">
        <f>IF(OR(L61&lt;&gt;"○",入力!AE25=""),"",入力!AE25)</f>
        <v>さくら</v>
      </c>
      <c r="E61" s="46" t="str">
        <f>IF(OR(L61&lt;&gt;"○",入力!Z24=""),"",入力!Z24)</f>
        <v>てらい</v>
      </c>
      <c r="F61" s="46" t="str">
        <f>IF(OR(L61&lt;&gt;"○",入力!AE24=""),"",入力!AE24)</f>
        <v>さくら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佐久間</v>
      </c>
      <c r="D62" s="46" t="str">
        <f>IF(OR(L62&lt;&gt;"○",入力!AE27=""),"",入力!AE27)</f>
        <v>はつ葉</v>
      </c>
      <c r="E62" s="46" t="str">
        <f>IF(OR(L62&lt;&gt;"○",入力!Z26=""),"",入力!Z26)</f>
        <v>さくま</v>
      </c>
      <c r="F62" s="46" t="str">
        <f>IF(OR(L62&lt;&gt;"○",入力!AE26=""),"",入力!AE26)</f>
        <v>はつは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浅沼</v>
      </c>
      <c r="D63" s="46" t="str">
        <f>IF(OR(L63&lt;&gt;"○",入力!AE29=""),"",入力!AE29)</f>
        <v>寿美</v>
      </c>
      <c r="E63" s="46" t="str">
        <f>IF(OR(L63&lt;&gt;"○",入力!Z28=""),"",入力!Z28)</f>
        <v>あさぬま</v>
      </c>
      <c r="F63" s="46" t="str">
        <f>IF(OR(L63&lt;&gt;"○",入力!AE28=""),"",入力!AE28)</f>
        <v>ことみ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野路</v>
      </c>
      <c r="D64" s="46" t="str">
        <f>IF(OR(L64&lt;&gt;"○",入力!AE31=""),"",入力!AE31)</f>
        <v>悠稀</v>
      </c>
      <c r="E64" s="46" t="str">
        <f>IF(OR(L64&lt;&gt;"○",入力!Z30=""),"",入力!Z30)</f>
        <v>のじ</v>
      </c>
      <c r="F64" s="46" t="str">
        <f>IF(OR(L64&lt;&gt;"○",入力!AE30=""),"",入力!AE30)</f>
        <v>ゆうき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2018-10-26T22:19:57Z</cp:lastPrinted>
  <dcterms:created xsi:type="dcterms:W3CDTF">2006-11-03T01:52:14Z</dcterms:created>
  <dcterms:modified xsi:type="dcterms:W3CDTF">2018-11-02T08:08:12Z</dcterms:modified>
</cp:coreProperties>
</file>