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200" windowHeight="11610" activeTab="1"/>
  </bookViews>
  <sheets>
    <sheet name="チーム番号" sheetId="6" r:id="rId1"/>
    <sheet name="入力" sheetId="11" r:id="rId2"/>
    <sheet name="入力見本" sheetId="13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1">入力!$A$1:$AO$34</definedName>
    <definedName name="_xlnm.Print_Area" localSheetId="2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<sst xmlns="http://schemas.openxmlformats.org/spreadsheetml/2006/main" count="1453" uniqueCount="749">
  <si>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</si>
  <si>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</si>
  <si>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</si>
  <si>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</si>
  <si>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</si>
  <si>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</si>
  <si>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</si>
  <si>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</si>
  <si>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</si>
  <si>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</si>
  <si>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</si>
  <si>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</si>
  <si>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</si>
  <si>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</si>
  <si>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</si>
  <si>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</si>
  <si>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</si>
  <si>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</si>
  <si>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</si>
  <si>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</si>
  <si>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</si>
  <si>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</si>
  <si>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</si>
  <si>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</si>
  <si>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</si>
  <si>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</si>
  <si>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</si>
  <si>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</si>
  <si>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</si>
  <si>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</si>
  <si>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</si>
  <si>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</si>
  <si>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</si>
  <si>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</si>
  <si>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</si>
  <si>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</si>
  <si>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</si>
  <si>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</si>
  <si>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</si>
  <si>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</si>
  <si>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</si>
  <si>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</si>
  <si>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</si>
  <si>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</si>
  <si>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</si>
  <si>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</si>
  <si>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</si>
  <si>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</si>
  <si>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</si>
  <si>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</si>
  <si>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</si>
  <si>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</si>
  <si>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</si>
  <si>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</si>
  <si>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</si>
  <si>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</si>
  <si>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</si>
  <si>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</si>
  <si>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</si>
  <si>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</si>
  <si>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</si>
  <si>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</si>
  <si>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</si>
  <si>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</si>
  <si>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</si>
  <si>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</si>
  <si>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</si>
  <si>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</si>
  <si>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</si>
  <si>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</si>
  <si>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</si>
  <si>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</si>
  <si>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</si>
  <si>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</si>
  <si>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</si>
  <si>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</si>
  <si>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</si>
  <si>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</si>
  <si>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</si>
  <si>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</si>
  <si>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</si>
  <si>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</si>
  <si>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</si>
  <si>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</si>
  <si>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</si>
  <si>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</si>
  <si>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</si>
  <si>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</si>
  <si>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</si>
  <si>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</si>
  <si>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</si>
  <si>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</si>
  <si>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</si>
  <si>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</si>
  <si>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</si>
  <si>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</si>
  <si>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</si>
  <si>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</si>
  <si>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</si>
  <si>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</si>
  <si>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</si>
  <si>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</si>
  <si>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</si>
  <si>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</si>
  <si>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</si>
  <si>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</si>
  <si>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</si>
  <si>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</si>
  <si>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</si>
  <si>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</si>
  <si>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</si>
  <si>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</si>
  <si>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</si>
  <si>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</si>
  <si>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</si>
  <si>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</si>
  <si>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</si>
  <si>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</si>
  <si>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</si>
  <si>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</si>
  <si>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</si>
  <si>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</si>
  <si>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</si>
  <si>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</si>
  <si>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</si>
  <si>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</si>
  <si>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</si>
  <si>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</si>
  <si>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</si>
  <si>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</si>
  <si>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</si>
  <si>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</si>
  <si>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</si>
  <si>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</si>
  <si>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</si>
  <si>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</si>
  <si>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</si>
  <si>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</si>
  <si>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</si>
  <si>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</si>
  <si>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</si>
  <si>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</si>
  <si>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</si>
  <si>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</si>
  <si>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</si>
  <si>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</si>
  <si>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</si>
  <si>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</si>
  <si>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</si>
  <si>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</si>
  <si>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</si>
  <si>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</si>
  <si>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</si>
  <si>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</si>
  <si>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</si>
  <si>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</si>
  <si>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</si>
  <si>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</si>
  <si>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</si>
  <si>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</si>
  <si>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</si>
  <si>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</si>
  <si>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</si>
  <si>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</si>
  <si>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</si>
  <si>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</si>
  <si>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</si>
  <si>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</si>
  <si>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</si>
  <si>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</si>
  <si>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</si>
  <si>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</si>
  <si>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</si>
  <si>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</si>
  <si>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</si>
  <si>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</si>
  <si>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</si>
  <si>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</si>
  <si>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</si>
  <si>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</si>
  <si>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</si>
  <si>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</si>
  <si>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</si>
  <si>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</si>
  <si>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</si>
  <si>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</si>
  <si>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</si>
  <si>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</si>
  <si>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</si>
  <si>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</si>
  <si>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</si>
  <si>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</si>
  <si>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</si>
  <si>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</si>
  <si>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</si>
  <si>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</si>
  <si>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</si>
  <si>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</si>
  <si>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</si>
  <si>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</si>
  <si>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</si>
  <si>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</si>
  <si>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</si>
  <si>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</si>
  <si>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</si>
  <si>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</si>
  <si>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</si>
  <si>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</si>
  <si>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</si>
  <si>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</si>
  <si>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</si>
  <si>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</si>
  <si>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</si>
  <si>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</si>
  <si>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</si>
  <si>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</si>
  <si>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</si>
  <si>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</si>
  <si>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</si>
  <si>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</si>
  <si>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</si>
  <si>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</si>
  <si>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</si>
  <si>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</si>
  <si>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</si>
  <si>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</si>
  <si>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</si>
  <si>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</si>
  <si>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</si>
  <si>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</si>
  <si>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</si>
  <si>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</si>
  <si>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</si>
  <si>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</si>
  <si>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</si>
  <si>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</si>
  <si>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</si>
  <si>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</si>
  <si>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</si>
  <si>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</si>
  <si>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</si>
  <si>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</si>
  <si>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</si>
  <si>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</si>
  <si>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</si>
  <si>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</si>
  <si>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</si>
  <si>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</si>
  <si>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</si>
  <si>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</si>
  <si>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</si>
  <si>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</si>
  <si>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</si>
  <si>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</si>
  <si>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</si>
  <si>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</si>
  <si>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</si>
  <si>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</si>
  <si>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</si>
  <si>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</si>
  <si>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</si>
  <si>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</si>
  <si>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</si>
  <si>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</si>
  <si>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</si>
  <si>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</si>
  <si>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</si>
  <si>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</si>
  <si>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</si>
  <si>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</si>
  <si>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</si>
  <si>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</si>
  <si>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</si>
  <si>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</si>
  <si>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</si>
  <si>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</si>
  <si>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</si>
  <si>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</si>
  <si>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</si>
  <si>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</si>
  <si>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</si>
  <si>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</si>
  <si>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</si>
  <si>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</si>
  <si>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</si>
  <si>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</si>
  <si>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</si>
  <si>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</si>
  <si>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</si>
  <si>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</si>
  <si>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</si>
  <si>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</si>
  <si>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</si>
  <si>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</si>
  <si>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</si>
  <si>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</si>
  <si>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</si>
  <si>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</si>
  <si>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</si>
  <si>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</si>
  <si>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</si>
  <si>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</si>
  <si>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</si>
  <si>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</si>
  <si>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</si>
  <si>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</si>
  <si>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</si>
  <si>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</si>
  <si>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</si>
  <si>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</si>
  <si>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</si>
  <si>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</si>
  <si>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</si>
  <si>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</si>
  <si>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</si>
  <si>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</si>
  <si>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</si>
  <si>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</si>
  <si>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</si>
  <si>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</si>
  <si>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</si>
  <si>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</si>
  <si>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</si>
  <si>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</si>
  <si>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</si>
  <si>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</si>
  <si>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</si>
  <si>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</si>
  <si>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</si>
  <si>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</si>
  <si>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</si>
  <si>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</si>
  <si>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</si>
  <si>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</si>
  <si>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</si>
  <si>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</si>
  <si>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</si>
  <si>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</si>
  <si>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</si>
  <si>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</si>
  <si>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</si>
  <si>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</si>
  <si>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</si>
  <si>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</si>
  <si>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</si>
  <si>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</si>
  <si>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</si>
  <si>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</si>
  <si>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</si>
  <si>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</si>
  <si>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</si>
  <si>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</si>
  <si>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</si>
  <si>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</si>
  <si>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</si>
  <si>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</si>
  <si>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</si>
  <si>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</si>
  <si>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</si>
  <si>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</si>
  <si>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</si>
  <si>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</si>
  <si>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</si>
  <si>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</si>
  <si>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</si>
  <si>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</si>
  <si>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</si>
  <si>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</si>
  <si>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</si>
  <si>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</si>
  <si>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</si>
  <si>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</si>
  <si>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</si>
  <si>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</si>
  <si>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</si>
  <si>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</si>
  <si>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</si>
  <si>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</si>
  <si>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</si>
  <si>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</si>
  <si>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</si>
  <si>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</si>
  <si>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</si>
  <si>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</si>
  <si>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</si>
  <si>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</si>
  <si>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</si>
  <si>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</si>
  <si>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</si>
  <si>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</si>
  <si>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</si>
  <si>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</si>
  <si>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</si>
  <si>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</si>
  <si>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</si>
  <si>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</si>
  <si>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</si>
  <si>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</si>
  <si>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</si>
  <si>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</si>
  <si>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</si>
  <si>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</si>
  <si>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</si>
  <si>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</si>
  <si>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</si>
  <si>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</si>
  <si>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</si>
  <si>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</si>
  <si>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</si>
  <si>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</si>
  <si>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</si>
  <si>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</si>
  <si>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</si>
  <si>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</si>
  <si>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</si>
  <si>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</si>
  <si>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</si>
  <si>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</si>
  <si>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</si>
  <si>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</si>
  <si>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</si>
  <si>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</si>
  <si>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</si>
  <si>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</si>
  <si>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</si>
  <si>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</si>
  <si>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</si>
  <si>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</si>
  <si>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</si>
  <si>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</si>
  <si>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</si>
  <si>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</si>
  <si>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</si>
  <si>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</si>
  <si>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</si>
  <si>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</si>
  <si>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</si>
  <si>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</si>
  <si>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</si>
  <si>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</si>
  <si>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</si>
  <si>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</si>
  <si>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</si>
  <si>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</si>
  <si>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</si>
  <si>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</si>
  <si>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</si>
  <si>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</si>
  <si>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</si>
  <si>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</si>
  <si>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</si>
  <si>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</si>
  <si>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</si>
  <si>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</si>
  <si>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</si>
  <si>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</si>
  <si>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</si>
  <si>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</si>
  <si>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</si>
  <si>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</si>
  <si>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</si>
  <si>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</si>
  <si>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</si>
  <si>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</si>
  <si>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</si>
  <si>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</si>
  <si>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</si>
  <si>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</si>
  <si>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</si>
  <si>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</si>
  <si>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</si>
  <si>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</si>
  <si>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</si>
  <si>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</si>
  <si>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</si>
  <si>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</si>
  <si>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</si>
  <si>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</si>
  <si>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</si>
  <si>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</si>
  <si>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</si>
  <si>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</si>
  <si>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</si>
  <si>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</si>
  <si>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</si>
  <si>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</si>
  <si>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</si>
  <si>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</si>
  <si>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</si>
  <si>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</si>
  <si>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</si>
  <si>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</si>
  <si>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</si>
  <si>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</si>
  <si>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</si>
  <si>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</si>
  <si>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</si>
  <si>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</si>
  <si>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</si>
  <si>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</si>
  <si>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</si>
  <si>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</si>
  <si>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</si>
  <si>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</si>
  <si>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</si>
  <si>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</si>
  <si>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</si>
  <si>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</si>
  <si>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</si>
  <si>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</si>
  <si>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</si>
  <si>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</si>
  <si>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</si>
  <si>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</si>
  <si>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</si>
  <si>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</si>
  <si>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</si>
  <si>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</si>
  <si>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</si>
  <si>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</si>
  <si>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</si>
  <si>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</si>
  <si>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</si>
  <si>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</si>
  <si>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</si>
  <si>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</si>
  <si>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</si>
  <si>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</si>
  <si>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</si>
  <si>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</si>
  <si>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</si>
  <si>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</si>
  <si>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</si>
  <si>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</si>
  <si>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</si>
  <si>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</si>
  <si>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</si>
  <si>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</si>
  <si>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</si>
  <si>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</si>
  <si>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</si>
  <si>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</si>
  <si>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</si>
  <si>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</si>
  <si>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</si>
  <si>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</si>
  <si>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</si>
  <si>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</si>
  <si>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</si>
  <si>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</si>
  <si>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</si>
  <si>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</si>
  <si>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</si>
  <si>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</si>
  <si>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</si>
  <si>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</si>
  <si>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</si>
  <si>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</si>
  <si>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</si>
  <si>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</si>
  <si>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</si>
  <si>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</si>
  <si>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</si>
  <si>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</si>
  <si>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</si>
  <si>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</si>
  <si>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</si>
  <si>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</si>
  <si>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</si>
  <si>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</si>
  <si>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</si>
  <si>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</si>
  <si>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</si>
  <si>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</si>
  <si>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</si>
  <si>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</si>
  <si>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</si>
  <si>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</si>
  <si>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</si>
  <si>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</si>
  <si>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</si>
  <si>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</si>
  <si>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</si>
  <si>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</si>
  <si>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</si>
  <si>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</si>
  <si>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</si>
  <si>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</si>
  <si>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</si>
  <si>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</si>
  <si>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</si>
  <si>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</si>
  <si>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</si>
  <si>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</si>
  <si>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</si>
  <si>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</si>
  <si>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</si>
  <si>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</si>
  <si>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</si>
  <si>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</si>
  <si>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</si>
  <si>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</si>
  <si>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</si>
  <si>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</si>
  <si>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</si>
  <si>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</si>
  <si>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</si>
  <si>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</si>
  <si>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</si>
  <si>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</si>
  <si>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</si>
  <si>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</si>
  <si>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</si>
  <si>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</si>
  <si>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</si>
  <si>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</si>
  <si>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</si>
  <si>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</si>
  <si>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</si>
  <si>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</si>
  <si>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</si>
  <si>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</si>
  <si>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</si>
  <si>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</si>
  <si>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</si>
  <si>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</si>
  <si>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</si>
  <si>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</si>
  <si>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</si>
  <si>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</si>
  <si>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</si>
  <si>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</si>
  <si>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</si>
  <si>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</si>
  <si>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</si>
  <si>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</si>
  <si>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</si>
  <si>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</si>
  <si>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</si>
  <si>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</si>
  <si>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</si>
  <si>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</si>
  <si>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</si>
  <si>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</si>
  <si>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</si>
  <si>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</si>
  <si>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</si>
  <si>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</si>
  <si>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</si>
  <si>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</si>
  <si>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</si>
  <si>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</si>
  <si>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</si>
  <si>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</si>
  <si>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</si>
  <si>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</si>
  <si>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</si>
  <si>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</si>
  <si>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</si>
  <si>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</si>
  <si>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</si>
  <si>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</si>
  <si>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</si>
  <si>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</si>
  <si>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</si>
  <si>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</si>
  <si>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</si>
  <si>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</si>
  <si>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</si>
  <si>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</si>
  <si>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</si>
  <si>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</si>
  <si>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</si>
  <si>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</si>
  <si>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</si>
  <si>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</si>
  <si>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</si>
  <si>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</si>
  <si>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</si>
  <si>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</si>
  <si>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</si>
  <si>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045</t>
    <phoneticPr fontId="2"/>
  </si>
  <si>
    <t>931</t>
    <phoneticPr fontId="2"/>
  </si>
  <si>
    <t>7398</t>
    <phoneticPr fontId="2"/>
  </si>
  <si>
    <t>226</t>
    <phoneticPr fontId="2"/>
  </si>
  <si>
    <t>0003</t>
    <phoneticPr fontId="2"/>
  </si>
  <si>
    <t>横浜市緑区鴨居三丁目３９番地１号</t>
    <rPh sb="0" eb="3">
      <t>ヨコハマシ</t>
    </rPh>
    <rPh sb="3" eb="5">
      <t>ミドリク</t>
    </rPh>
    <rPh sb="5" eb="7">
      <t>カモイ</t>
    </rPh>
    <rPh sb="7" eb="10">
      <t>３チョウメ</t>
    </rPh>
    <rPh sb="12" eb="14">
      <t>バンチ</t>
    </rPh>
    <rPh sb="15" eb="16">
      <t>ゴウ</t>
    </rPh>
    <phoneticPr fontId="2"/>
  </si>
  <si>
    <t>934</t>
    <phoneticPr fontId="2"/>
  </si>
  <si>
    <t>9295</t>
    <phoneticPr fontId="2"/>
  </si>
  <si>
    <t>村田</t>
    <rPh sb="0" eb="2">
      <t>ムラタ</t>
    </rPh>
    <phoneticPr fontId="2"/>
  </si>
  <si>
    <t>達治</t>
    <rPh sb="0" eb="2">
      <t>タツジ</t>
    </rPh>
    <phoneticPr fontId="2"/>
  </si>
  <si>
    <t>むらた</t>
    <phoneticPr fontId="2"/>
  </si>
  <si>
    <t>たつじ</t>
    <phoneticPr fontId="2"/>
  </si>
  <si>
    <t>佐藤</t>
    <rPh sb="0" eb="2">
      <t>サトウ</t>
    </rPh>
    <phoneticPr fontId="2"/>
  </si>
  <si>
    <t>智加利</t>
    <rPh sb="0" eb="2">
      <t>チカ</t>
    </rPh>
    <rPh sb="2" eb="3">
      <t>トシ</t>
    </rPh>
    <phoneticPr fontId="2"/>
  </si>
  <si>
    <t>さとう</t>
    <phoneticPr fontId="2"/>
  </si>
  <si>
    <t>ちかとし</t>
    <phoneticPr fontId="2"/>
  </si>
  <si>
    <t>郡司</t>
    <rPh sb="0" eb="2">
      <t>グンジ</t>
    </rPh>
    <phoneticPr fontId="2"/>
  </si>
  <si>
    <t>桃花</t>
    <rPh sb="0" eb="2">
      <t>モモカ</t>
    </rPh>
    <phoneticPr fontId="2"/>
  </si>
  <si>
    <t>ぐんじ</t>
    <phoneticPr fontId="2"/>
  </si>
  <si>
    <t>ももか</t>
    <phoneticPr fontId="2"/>
  </si>
  <si>
    <t>吉川</t>
    <rPh sb="0" eb="2">
      <t>ヨシカワ</t>
    </rPh>
    <phoneticPr fontId="2"/>
  </si>
  <si>
    <t>璃珠菜</t>
    <rPh sb="0" eb="1">
      <t>リ</t>
    </rPh>
    <rPh sb="1" eb="2">
      <t>シュ</t>
    </rPh>
    <rPh sb="2" eb="3">
      <t>ナ</t>
    </rPh>
    <phoneticPr fontId="2"/>
  </si>
  <si>
    <t>よしかわ</t>
    <phoneticPr fontId="2"/>
  </si>
  <si>
    <t>りずな</t>
    <phoneticPr fontId="2"/>
  </si>
  <si>
    <t>富塚</t>
    <rPh sb="0" eb="2">
      <t>トミヅカ</t>
    </rPh>
    <phoneticPr fontId="2"/>
  </si>
  <si>
    <t>菜羽</t>
    <rPh sb="0" eb="1">
      <t>ナ</t>
    </rPh>
    <rPh sb="1" eb="2">
      <t>ハネ</t>
    </rPh>
    <phoneticPr fontId="2"/>
  </si>
  <si>
    <t>小原</t>
    <rPh sb="0" eb="2">
      <t>コハラ</t>
    </rPh>
    <phoneticPr fontId="2"/>
  </si>
  <si>
    <t>茉央</t>
    <rPh sb="0" eb="2">
      <t>マオ</t>
    </rPh>
    <phoneticPr fontId="2"/>
  </si>
  <si>
    <t>西</t>
    <rPh sb="0" eb="1">
      <t>ニシ</t>
    </rPh>
    <phoneticPr fontId="2"/>
  </si>
  <si>
    <t>寿々</t>
    <rPh sb="0" eb="2">
      <t>スズ</t>
    </rPh>
    <phoneticPr fontId="2"/>
  </si>
  <si>
    <t>大平</t>
    <rPh sb="0" eb="2">
      <t>オオダイラ</t>
    </rPh>
    <phoneticPr fontId="2"/>
  </si>
  <si>
    <t>萌乃</t>
    <rPh sb="0" eb="2">
      <t>モエノ</t>
    </rPh>
    <phoneticPr fontId="2"/>
  </si>
  <si>
    <t>高橋</t>
    <rPh sb="0" eb="2">
      <t>タカハシ</t>
    </rPh>
    <phoneticPr fontId="2"/>
  </si>
  <si>
    <t>愛衣</t>
    <rPh sb="0" eb="2">
      <t>メイ</t>
    </rPh>
    <phoneticPr fontId="2"/>
  </si>
  <si>
    <t>飯田</t>
    <rPh sb="0" eb="2">
      <t>イイダ</t>
    </rPh>
    <phoneticPr fontId="2"/>
  </si>
  <si>
    <t>エリカ</t>
    <phoneticPr fontId="2"/>
  </si>
  <si>
    <t>持山</t>
    <rPh sb="0" eb="2">
      <t>モチヤマ</t>
    </rPh>
    <phoneticPr fontId="2"/>
  </si>
  <si>
    <t>彩弥加</t>
    <rPh sb="0" eb="1">
      <t>アヤ</t>
    </rPh>
    <rPh sb="1" eb="2">
      <t>ヤ</t>
    </rPh>
    <rPh sb="2" eb="3">
      <t>カ</t>
    </rPh>
    <phoneticPr fontId="2"/>
  </si>
  <si>
    <t>百瀬</t>
    <rPh sb="0" eb="2">
      <t>モモセ</t>
    </rPh>
    <phoneticPr fontId="2"/>
  </si>
  <si>
    <t>陽菜</t>
    <rPh sb="0" eb="2">
      <t>ヒナ</t>
    </rPh>
    <phoneticPr fontId="2"/>
  </si>
  <si>
    <t>中原</t>
    <rPh sb="0" eb="2">
      <t>ナカハラ</t>
    </rPh>
    <phoneticPr fontId="2"/>
  </si>
  <si>
    <t>幸花</t>
    <rPh sb="0" eb="1">
      <t>サチ</t>
    </rPh>
    <rPh sb="1" eb="2">
      <t>ハナ</t>
    </rPh>
    <phoneticPr fontId="2"/>
  </si>
  <si>
    <t>里帆</t>
    <rPh sb="0" eb="1">
      <t>リ</t>
    </rPh>
    <rPh sb="1" eb="2">
      <t>ホ</t>
    </rPh>
    <phoneticPr fontId="2"/>
  </si>
  <si>
    <t>下野</t>
    <rPh sb="0" eb="2">
      <t>シモノ</t>
    </rPh>
    <phoneticPr fontId="2"/>
  </si>
  <si>
    <t>華奈</t>
    <rPh sb="0" eb="1">
      <t>ハナ</t>
    </rPh>
    <rPh sb="1" eb="2">
      <t>ナ</t>
    </rPh>
    <phoneticPr fontId="2"/>
  </si>
  <si>
    <t>よしかわ</t>
    <phoneticPr fontId="2"/>
  </si>
  <si>
    <t>りずな</t>
    <phoneticPr fontId="2"/>
  </si>
  <si>
    <t>とみづか</t>
    <phoneticPr fontId="2"/>
  </si>
  <si>
    <t>なのは</t>
    <phoneticPr fontId="2"/>
  </si>
  <si>
    <t>こはら</t>
    <phoneticPr fontId="2"/>
  </si>
  <si>
    <t>まお</t>
    <phoneticPr fontId="2"/>
  </si>
  <si>
    <t>にし</t>
    <phoneticPr fontId="2"/>
  </si>
  <si>
    <t>すず</t>
    <phoneticPr fontId="2"/>
  </si>
  <si>
    <t>おおだいら</t>
    <phoneticPr fontId="2"/>
  </si>
  <si>
    <t>もえの</t>
    <phoneticPr fontId="2"/>
  </si>
  <si>
    <t>たかはし</t>
    <phoneticPr fontId="2"/>
  </si>
  <si>
    <t>めい</t>
    <phoneticPr fontId="2"/>
  </si>
  <si>
    <t>いいだ</t>
    <phoneticPr fontId="2"/>
  </si>
  <si>
    <t>えりか</t>
    <phoneticPr fontId="2"/>
  </si>
  <si>
    <t>もちやま</t>
    <phoneticPr fontId="2"/>
  </si>
  <si>
    <t>さやか</t>
    <phoneticPr fontId="2"/>
  </si>
  <si>
    <t>ももせ</t>
    <phoneticPr fontId="2"/>
  </si>
  <si>
    <t>ひな</t>
    <phoneticPr fontId="2"/>
  </si>
  <si>
    <t>なかはら</t>
    <phoneticPr fontId="2"/>
  </si>
  <si>
    <t>さちか</t>
    <phoneticPr fontId="2"/>
  </si>
  <si>
    <t>りほ</t>
    <phoneticPr fontId="2"/>
  </si>
  <si>
    <t>しもの</t>
    <phoneticPr fontId="2"/>
  </si>
  <si>
    <t>はな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</si>
</sst>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22" zoomScaleNormal="100" zoomScaleSheetLayoutView="100" workbookViewId="0">
      <selection activeCell="M50" sqref="M5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1199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横浜市立東鴨居中学校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681</v>
      </c>
      <c r="AC4" s="219"/>
      <c r="AD4" s="219"/>
      <c r="AE4" s="219"/>
      <c r="AF4" s="4" t="s">
        <v>584</v>
      </c>
      <c r="AG4" s="219" t="s">
        <v>682</v>
      </c>
      <c r="AH4" s="219"/>
      <c r="AI4" s="219"/>
      <c r="AJ4" s="219"/>
      <c r="AK4" s="4" t="s">
        <v>584</v>
      </c>
      <c r="AL4" s="219" t="s">
        <v>683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699</v>
      </c>
      <c r="G14" s="85"/>
      <c r="H14" s="85"/>
      <c r="I14" s="85"/>
      <c r="J14" s="85"/>
      <c r="K14" s="85"/>
      <c r="L14" s="85" t="s">
        <v>700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703</v>
      </c>
      <c r="W14" s="85"/>
      <c r="X14" s="85"/>
      <c r="Y14" s="85"/>
      <c r="Z14" s="85"/>
      <c r="AA14" s="85"/>
      <c r="AB14" s="153" t="s">
        <v>704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697</v>
      </c>
      <c r="G15" s="78"/>
      <c r="H15" s="78"/>
      <c r="I15" s="78"/>
      <c r="J15" s="78"/>
      <c r="K15" s="78"/>
      <c r="L15" s="78" t="s">
        <v>698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701</v>
      </c>
      <c r="W15" s="78"/>
      <c r="X15" s="78"/>
      <c r="Y15" s="78"/>
      <c r="Z15" s="78"/>
      <c r="AA15" s="78"/>
      <c r="AB15" s="146" t="s">
        <v>702</v>
      </c>
      <c r="AC15" s="147"/>
      <c r="AD15" s="147"/>
      <c r="AE15" s="147"/>
      <c r="AF15" s="147"/>
      <c r="AG15" s="147"/>
      <c r="AH15" s="263">
        <v>9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726</v>
      </c>
      <c r="G20" s="119"/>
      <c r="H20" s="119"/>
      <c r="I20" s="119"/>
      <c r="J20" s="119"/>
      <c r="K20" s="119" t="s">
        <v>727</v>
      </c>
      <c r="L20" s="119"/>
      <c r="M20" s="119"/>
      <c r="N20" s="119"/>
      <c r="O20" s="120"/>
      <c r="P20" s="116">
        <v>2</v>
      </c>
      <c r="Q20" s="116"/>
      <c r="R20" s="107">
        <v>167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738</v>
      </c>
      <c r="AA20" s="119"/>
      <c r="AB20" s="119"/>
      <c r="AC20" s="119"/>
      <c r="AD20" s="119"/>
      <c r="AE20" s="119" t="s">
        <v>739</v>
      </c>
      <c r="AF20" s="119"/>
      <c r="AG20" s="119"/>
      <c r="AH20" s="119"/>
      <c r="AI20" s="120"/>
      <c r="AJ20" s="116">
        <v>2</v>
      </c>
      <c r="AK20" s="116"/>
      <c r="AL20" s="107">
        <v>158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701</v>
      </c>
      <c r="G21" s="112"/>
      <c r="H21" s="112"/>
      <c r="I21" s="112"/>
      <c r="J21" s="112"/>
      <c r="K21" s="112" t="s">
        <v>702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715</v>
      </c>
      <c r="AA21" s="112"/>
      <c r="AB21" s="112"/>
      <c r="AC21" s="112"/>
      <c r="AD21" s="112"/>
      <c r="AE21" s="112" t="s">
        <v>716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728</v>
      </c>
      <c r="G22" s="85"/>
      <c r="H22" s="85"/>
      <c r="I22" s="85"/>
      <c r="J22" s="85"/>
      <c r="K22" s="85" t="s">
        <v>729</v>
      </c>
      <c r="L22" s="85"/>
      <c r="M22" s="85"/>
      <c r="N22" s="85"/>
      <c r="O22" s="86"/>
      <c r="P22" s="75">
        <v>2</v>
      </c>
      <c r="Q22" s="75"/>
      <c r="R22" s="91">
        <v>153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740</v>
      </c>
      <c r="AA22" s="85"/>
      <c r="AB22" s="85"/>
      <c r="AC22" s="85"/>
      <c r="AD22" s="85"/>
      <c r="AE22" s="85" t="s">
        <v>741</v>
      </c>
      <c r="AF22" s="85"/>
      <c r="AG22" s="85"/>
      <c r="AH22" s="85"/>
      <c r="AI22" s="86"/>
      <c r="AJ22" s="75">
        <v>2</v>
      </c>
      <c r="AK22" s="75"/>
      <c r="AL22" s="91">
        <v>158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717</v>
      </c>
      <c r="AA23" s="103"/>
      <c r="AB23" s="103"/>
      <c r="AC23" s="103"/>
      <c r="AD23" s="103"/>
      <c r="AE23" s="103" t="s">
        <v>718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730</v>
      </c>
      <c r="G24" s="85"/>
      <c r="H24" s="85"/>
      <c r="I24" s="85"/>
      <c r="J24" s="85"/>
      <c r="K24" s="85" t="s">
        <v>731</v>
      </c>
      <c r="L24" s="85"/>
      <c r="M24" s="85"/>
      <c r="N24" s="85"/>
      <c r="O24" s="86"/>
      <c r="P24" s="75">
        <v>2</v>
      </c>
      <c r="Q24" s="75"/>
      <c r="R24" s="91">
        <v>156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742</v>
      </c>
      <c r="AA24" s="85"/>
      <c r="AB24" s="85"/>
      <c r="AC24" s="85"/>
      <c r="AD24" s="85"/>
      <c r="AE24" s="85" t="s">
        <v>743</v>
      </c>
      <c r="AF24" s="85"/>
      <c r="AG24" s="85"/>
      <c r="AH24" s="85"/>
      <c r="AI24" s="86"/>
      <c r="AJ24" s="75">
        <v>2</v>
      </c>
      <c r="AK24" s="75"/>
      <c r="AL24" s="91">
        <v>150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719</v>
      </c>
      <c r="AA25" s="103"/>
      <c r="AB25" s="103"/>
      <c r="AC25" s="103"/>
      <c r="AD25" s="103"/>
      <c r="AE25" s="103" t="s">
        <v>720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732</v>
      </c>
      <c r="G26" s="85"/>
      <c r="H26" s="85"/>
      <c r="I26" s="85"/>
      <c r="J26" s="85"/>
      <c r="K26" s="85" t="s">
        <v>733</v>
      </c>
      <c r="L26" s="85"/>
      <c r="M26" s="85"/>
      <c r="N26" s="85"/>
      <c r="O26" s="86"/>
      <c r="P26" s="75">
        <v>2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744</v>
      </c>
      <c r="AA26" s="85"/>
      <c r="AB26" s="85"/>
      <c r="AC26" s="85"/>
      <c r="AD26" s="85"/>
      <c r="AE26" s="85" t="s">
        <v>745</v>
      </c>
      <c r="AF26" s="85"/>
      <c r="AG26" s="85"/>
      <c r="AH26" s="85"/>
      <c r="AI26" s="86"/>
      <c r="AJ26" s="75">
        <v>1</v>
      </c>
      <c r="AK26" s="75"/>
      <c r="AL26" s="91">
        <v>152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709</v>
      </c>
      <c r="G27" s="103"/>
      <c r="H27" s="103"/>
      <c r="I27" s="103"/>
      <c r="J27" s="103"/>
      <c r="K27" s="103" t="s">
        <v>710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721</v>
      </c>
      <c r="AA27" s="103"/>
      <c r="AB27" s="103"/>
      <c r="AC27" s="103"/>
      <c r="AD27" s="103"/>
      <c r="AE27" s="103" t="s">
        <v>722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734</v>
      </c>
      <c r="G28" s="85"/>
      <c r="H28" s="85"/>
      <c r="I28" s="85"/>
      <c r="J28" s="85"/>
      <c r="K28" s="85" t="s">
        <v>735</v>
      </c>
      <c r="L28" s="85"/>
      <c r="M28" s="85"/>
      <c r="N28" s="85"/>
      <c r="O28" s="86"/>
      <c r="P28" s="75">
        <v>2</v>
      </c>
      <c r="Q28" s="75"/>
      <c r="R28" s="91">
        <v>158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695</v>
      </c>
      <c r="AA28" s="85"/>
      <c r="AB28" s="85"/>
      <c r="AC28" s="85"/>
      <c r="AD28" s="85"/>
      <c r="AE28" s="85" t="s">
        <v>746</v>
      </c>
      <c r="AF28" s="85"/>
      <c r="AG28" s="85"/>
      <c r="AH28" s="85"/>
      <c r="AI28" s="86"/>
      <c r="AJ28" s="75">
        <v>1</v>
      </c>
      <c r="AK28" s="75"/>
      <c r="AL28" s="91">
        <v>148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711</v>
      </c>
      <c r="G29" s="103"/>
      <c r="H29" s="103"/>
      <c r="I29" s="103"/>
      <c r="J29" s="103"/>
      <c r="K29" s="103" t="s">
        <v>712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693</v>
      </c>
      <c r="AA29" s="103"/>
      <c r="AB29" s="103"/>
      <c r="AC29" s="103"/>
      <c r="AD29" s="103"/>
      <c r="AE29" s="103" t="s">
        <v>723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736</v>
      </c>
      <c r="G30" s="85"/>
      <c r="H30" s="85"/>
      <c r="I30" s="85"/>
      <c r="J30" s="85"/>
      <c r="K30" s="85" t="s">
        <v>737</v>
      </c>
      <c r="L30" s="85"/>
      <c r="M30" s="85"/>
      <c r="N30" s="85"/>
      <c r="O30" s="86"/>
      <c r="P30" s="75">
        <v>2</v>
      </c>
      <c r="Q30" s="75"/>
      <c r="R30" s="91">
        <v>153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747</v>
      </c>
      <c r="AA30" s="85"/>
      <c r="AB30" s="85"/>
      <c r="AC30" s="85"/>
      <c r="AD30" s="85"/>
      <c r="AE30" s="85" t="s">
        <v>748</v>
      </c>
      <c r="AF30" s="85"/>
      <c r="AG30" s="85"/>
      <c r="AH30" s="85"/>
      <c r="AI30" s="86"/>
      <c r="AJ30" s="75">
        <v>1</v>
      </c>
      <c r="AK30" s="75"/>
      <c r="AL30" s="91">
        <v>153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713</v>
      </c>
      <c r="G31" s="78"/>
      <c r="H31" s="78"/>
      <c r="I31" s="78"/>
      <c r="J31" s="78"/>
      <c r="K31" s="78" t="s">
        <v>714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724</v>
      </c>
      <c r="AA31" s="78"/>
      <c r="AB31" s="78"/>
      <c r="AC31" s="78"/>
      <c r="AD31" s="78"/>
      <c r="AE31" s="78" t="s">
        <v>725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3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1199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横浜市立東鴨居中学校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むらた</v>
      </c>
      <c r="F7" s="320"/>
      <c r="G7" s="320"/>
      <c r="H7" s="320"/>
      <c r="I7" s="320"/>
      <c r="J7" s="320"/>
      <c r="K7" s="320" t="str">
        <f>IF(入力!L12="","",入力!L12)</f>
        <v>たつじ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さとう</v>
      </c>
      <c r="V7" s="150"/>
      <c r="W7" s="150"/>
      <c r="X7" s="150"/>
      <c r="Y7" s="150"/>
      <c r="Z7" s="322"/>
      <c r="AA7" s="302" t="str">
        <f>IF(入力!AB12="","",入力!AB12)</f>
        <v>ちかとし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村田</v>
      </c>
      <c r="F8" s="343"/>
      <c r="G8" s="343"/>
      <c r="H8" s="343"/>
      <c r="I8" s="343"/>
      <c r="J8" s="343"/>
      <c r="K8" s="343" t="str">
        <f>IF(入力!L13="","",入力!L13)</f>
        <v>達治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佐藤</v>
      </c>
      <c r="V8" s="311"/>
      <c r="W8" s="311"/>
      <c r="X8" s="311"/>
      <c r="Y8" s="311"/>
      <c r="Z8" s="312"/>
      <c r="AA8" s="313" t="str">
        <f>IF(入力!AB13="","",入力!AB13)</f>
        <v>智加利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ぐんじ</v>
      </c>
      <c r="F9" s="150"/>
      <c r="G9" s="150"/>
      <c r="H9" s="150"/>
      <c r="I9" s="150"/>
      <c r="J9" s="322"/>
      <c r="K9" s="302" t="str">
        <f>IF(入力!L14="","",入力!L14)</f>
        <v>ももか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よしかわ</v>
      </c>
      <c r="V9" s="150"/>
      <c r="W9" s="150"/>
      <c r="X9" s="150"/>
      <c r="Y9" s="150"/>
      <c r="Z9" s="322"/>
      <c r="AA9" s="302" t="str">
        <f>IF(入力!AB14="","",入力!AB14)</f>
        <v>りずな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郡司</v>
      </c>
      <c r="F10" s="328"/>
      <c r="G10" s="328"/>
      <c r="H10" s="328"/>
      <c r="I10" s="328"/>
      <c r="J10" s="329"/>
      <c r="K10" s="330" t="str">
        <f>IF(入力!L15="","",入力!L15)</f>
        <v>桃花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吉川</v>
      </c>
      <c r="V10" s="328"/>
      <c r="W10" s="328"/>
      <c r="X10" s="328"/>
      <c r="Y10" s="328"/>
      <c r="Z10" s="329"/>
      <c r="AA10" s="330" t="str">
        <f>IF(入力!AB15="","",入力!AB15)</f>
        <v>璃珠菜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よしかわ</v>
      </c>
      <c r="F15" s="279"/>
      <c r="G15" s="279"/>
      <c r="H15" s="279"/>
      <c r="I15" s="279"/>
      <c r="J15" s="279" t="str">
        <f>IF(入力!K20="","",入力!K20)</f>
        <v>りずな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167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いいだ</v>
      </c>
      <c r="Z15" s="279"/>
      <c r="AA15" s="279"/>
      <c r="AB15" s="279"/>
      <c r="AC15" s="279"/>
      <c r="AD15" s="279" t="str">
        <f>IF(入力!AE20="","",入力!AE20)</f>
        <v>えりか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158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吉川</v>
      </c>
      <c r="F16" s="293"/>
      <c r="G16" s="293"/>
      <c r="H16" s="293"/>
      <c r="I16" s="293"/>
      <c r="J16" s="293" t="str">
        <f>IF(入力!K21="","",入力!K21)</f>
        <v>璃珠菜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飯田</v>
      </c>
      <c r="Z16" s="293"/>
      <c r="AA16" s="293"/>
      <c r="AB16" s="293"/>
      <c r="AC16" s="293"/>
      <c r="AD16" s="293" t="str">
        <f>IF(入力!AE21="","",入力!AE21)</f>
        <v>エリカ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とみづか</v>
      </c>
      <c r="F17" s="274"/>
      <c r="G17" s="274"/>
      <c r="H17" s="274"/>
      <c r="I17" s="274"/>
      <c r="J17" s="274" t="str">
        <f>IF(入力!K22="","",入力!K22)</f>
        <v>なのは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153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もちやま</v>
      </c>
      <c r="Z17" s="274"/>
      <c r="AA17" s="274"/>
      <c r="AB17" s="274"/>
      <c r="AC17" s="274"/>
      <c r="AD17" s="274" t="str">
        <f>IF(入力!AE22="","",入力!AE22)</f>
        <v>さやか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158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富塚</v>
      </c>
      <c r="F18" s="267"/>
      <c r="G18" s="267"/>
      <c r="H18" s="267"/>
      <c r="I18" s="267"/>
      <c r="J18" s="267" t="str">
        <f>IF(入力!K23="","",入力!K23)</f>
        <v>菜羽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持山</v>
      </c>
      <c r="Z18" s="267"/>
      <c r="AA18" s="267"/>
      <c r="AB18" s="267"/>
      <c r="AC18" s="267"/>
      <c r="AD18" s="267" t="str">
        <f>IF(入力!AE23="","",入力!AE23)</f>
        <v>彩弥加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こはら</v>
      </c>
      <c r="F19" s="274"/>
      <c r="G19" s="274"/>
      <c r="H19" s="274"/>
      <c r="I19" s="274"/>
      <c r="J19" s="274" t="str">
        <f>IF(入力!K24="","",入力!K24)</f>
        <v>まお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156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ももせ</v>
      </c>
      <c r="Z19" s="274"/>
      <c r="AA19" s="274"/>
      <c r="AB19" s="274"/>
      <c r="AC19" s="274"/>
      <c r="AD19" s="274" t="str">
        <f>IF(入力!AE24="","",入力!AE24)</f>
        <v>ひな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小原</v>
      </c>
      <c r="F20" s="267"/>
      <c r="G20" s="267"/>
      <c r="H20" s="267"/>
      <c r="I20" s="267"/>
      <c r="J20" s="267" t="str">
        <f>IF(入力!K25="","",入力!K25)</f>
        <v>茉央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百瀬</v>
      </c>
      <c r="Z20" s="267"/>
      <c r="AA20" s="267"/>
      <c r="AB20" s="267"/>
      <c r="AC20" s="267"/>
      <c r="AD20" s="267" t="str">
        <f>IF(入力!AE25="","",入力!AE25)</f>
        <v>陽菜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にし</v>
      </c>
      <c r="F21" s="274"/>
      <c r="G21" s="274"/>
      <c r="H21" s="274"/>
      <c r="I21" s="274"/>
      <c r="J21" s="274" t="str">
        <f>IF(入力!K26="","",入力!K26)</f>
        <v>すず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160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なかはら</v>
      </c>
      <c r="Z21" s="274"/>
      <c r="AA21" s="274"/>
      <c r="AB21" s="274"/>
      <c r="AC21" s="274"/>
      <c r="AD21" s="274" t="str">
        <f>IF(入力!AE26="","",入力!AE26)</f>
        <v>さちか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152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西</v>
      </c>
      <c r="F22" s="267"/>
      <c r="G22" s="267"/>
      <c r="H22" s="267"/>
      <c r="I22" s="267"/>
      <c r="J22" s="267" t="str">
        <f>IF(入力!K27="","",入力!K27)</f>
        <v>寿々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中原</v>
      </c>
      <c r="Z22" s="267"/>
      <c r="AA22" s="267"/>
      <c r="AB22" s="267"/>
      <c r="AC22" s="267"/>
      <c r="AD22" s="267" t="str">
        <f>IF(入力!AE27="","",入力!AE27)</f>
        <v>幸花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おおだいら</v>
      </c>
      <c r="F23" s="274"/>
      <c r="G23" s="274"/>
      <c r="H23" s="274"/>
      <c r="I23" s="274"/>
      <c r="J23" s="274" t="str">
        <f>IF(入力!K28="","",入力!K28)</f>
        <v>もえの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158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さとう</v>
      </c>
      <c r="Z23" s="274"/>
      <c r="AA23" s="274"/>
      <c r="AB23" s="274"/>
      <c r="AC23" s="274"/>
      <c r="AD23" s="274" t="str">
        <f>IF(入力!AE28="","",入力!AE28)</f>
        <v>りほ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148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大平</v>
      </c>
      <c r="F24" s="267"/>
      <c r="G24" s="267"/>
      <c r="H24" s="267"/>
      <c r="I24" s="267"/>
      <c r="J24" s="267" t="str">
        <f>IF(入力!K29="","",入力!K29)</f>
        <v>萌乃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佐藤</v>
      </c>
      <c r="Z24" s="267"/>
      <c r="AA24" s="267"/>
      <c r="AB24" s="267"/>
      <c r="AC24" s="267"/>
      <c r="AD24" s="267" t="str">
        <f>IF(入力!AE29="","",入力!AE29)</f>
        <v>里帆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たかはし</v>
      </c>
      <c r="F25" s="274"/>
      <c r="G25" s="274"/>
      <c r="H25" s="274"/>
      <c r="I25" s="274"/>
      <c r="J25" s="274" t="str">
        <f>IF(入力!K30="","",入力!K30)</f>
        <v>めい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153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しもの</v>
      </c>
      <c r="Z25" s="274"/>
      <c r="AA25" s="274"/>
      <c r="AB25" s="274"/>
      <c r="AC25" s="274"/>
      <c r="AD25" s="274" t="str">
        <f>IF(入力!AE30="","",入力!AE30)</f>
        <v>はな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153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高橋</v>
      </c>
      <c r="F26" s="307"/>
      <c r="G26" s="307"/>
      <c r="H26" s="307"/>
      <c r="I26" s="307"/>
      <c r="J26" s="307" t="str">
        <f>IF(入力!K31="","",入力!K31)</f>
        <v>愛衣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下野</v>
      </c>
      <c r="Z26" s="307"/>
      <c r="AA26" s="307"/>
      <c r="AB26" s="307"/>
      <c r="AC26" s="307"/>
      <c r="AD26" s="307" t="str">
        <f>IF(入力!AE31="","",入力!AE31)</f>
        <v>華奈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9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1199</v>
      </c>
      <c r="B7" s="46" t="str">
        <f>入力!$F$3</f>
        <v>横浜市立東鴨居中学校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226</v>
      </c>
      <c r="G7" s="57" t="str">
        <f>IF(入力!$I$6="","",入力!$I$6)</f>
        <v>0003</v>
      </c>
      <c r="H7" s="46"/>
      <c r="I7" s="46" t="str">
        <f>IF(入力!$L$5="","",入力!$L$5)</f>
        <v>横浜市緑区鴨居三丁目３９番地１号</v>
      </c>
      <c r="J7" s="46"/>
      <c r="K7" s="57" t="str">
        <f>IF(入力!$AB$4="","",入力!$AB$4)</f>
        <v>045</v>
      </c>
      <c r="L7" s="57" t="str">
        <f>IF(入力!$AG$4="","",入力!$AG$4)</f>
        <v>931</v>
      </c>
      <c r="M7" s="57" t="str">
        <f>IF(入力!$AL$4="","",入力!$AL$4)</f>
        <v>7398</v>
      </c>
      <c r="N7" s="57" t="str">
        <f>IF(入力!$AB$6="","",入力!$AB$6)</f>
        <v>045</v>
      </c>
      <c r="O7" s="57" t="str">
        <f>IF(入力!$AG$6="","",入力!$AG$6)</f>
        <v>934</v>
      </c>
      <c r="P7" s="57" t="str">
        <f>IF(入力!$AL$6="","",入力!$AL$6)</f>
        <v>9295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村田</v>
      </c>
      <c r="D16" s="46" t="str">
        <f>IF(入力!$L$13="","",入力!$L$13)</f>
        <v>達治</v>
      </c>
      <c r="E16" s="46" t="str">
        <f>IF(入力!$F$12="","",入力!$F$12)</f>
        <v>むらた</v>
      </c>
      <c r="F16" s="46" t="str">
        <f>IF(入力!$L$12="","",入力!$L$12)</f>
        <v>たつじ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佐藤</v>
      </c>
      <c r="D17" s="46" t="str">
        <f>IF(入力!$AB$13="","",入力!$AB$13)</f>
        <v>智加利</v>
      </c>
      <c r="E17" s="46" t="str">
        <f>IF(入力!$V$12="","",入力!$V$12)</f>
        <v>さとう</v>
      </c>
      <c r="F17" s="46" t="str">
        <f>IF(入力!$AB$12="","",入力!$AB$12)</f>
        <v>ちかとし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郡司</v>
      </c>
      <c r="D20" s="46" t="str">
        <f>IF(入力!$L$15="","",入力!$L$15)</f>
        <v>桃花</v>
      </c>
      <c r="E20" s="46" t="str">
        <f>IF(入力!$F$14="","",入力!$F$14)</f>
        <v>ぐんじ</v>
      </c>
      <c r="F20" s="46" t="str">
        <f>IF(入力!$L$14="","",入力!$L$14)</f>
        <v>ももか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吉川</v>
      </c>
      <c r="D24" s="46" t="str">
        <f>IF(入力!$AB$15="","",入力!$AB$15)</f>
        <v>璃珠菜</v>
      </c>
      <c r="E24" s="46" t="str">
        <f>IF(入力!$V$14="","",入力!$V$14)</f>
        <v>よしかわ</v>
      </c>
      <c r="F24" s="46" t="str">
        <f>IF(入力!$AB$14="","",入力!$AB$14)</f>
        <v>りずな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吉川</v>
      </c>
      <c r="D53" s="46" t="str">
        <f>IF(入力!K21="","",入力!K21)</f>
        <v>璃珠菜</v>
      </c>
      <c r="E53" s="46" t="str">
        <f>IF(入力!F20="","",入力!F20)</f>
        <v>よしかわ</v>
      </c>
      <c r="F53" s="46" t="str">
        <f>IF(入力!K20="","",入力!K20)</f>
        <v>りずな</v>
      </c>
      <c r="G53" s="46"/>
      <c r="H53" s="46"/>
      <c r="I53" s="46">
        <f>IF(入力!P20="","",入力!P20)</f>
        <v>2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富塚</v>
      </c>
      <c r="D54" s="46" t="str">
        <f>IF(入力!K23="","",入力!K23)</f>
        <v>菜羽</v>
      </c>
      <c r="E54" s="46" t="str">
        <f>IF(入力!F22="","",入力!F22)</f>
        <v>とみづか</v>
      </c>
      <c r="F54" s="46" t="str">
        <f>IF(入力!K22="","",入力!K22)</f>
        <v>なのは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小原</v>
      </c>
      <c r="D55" s="46" t="str">
        <f>IF(入力!K25="","",入力!K25)</f>
        <v>茉央</v>
      </c>
      <c r="E55" s="46" t="str">
        <f>IF(入力!F24="","",入力!F24)</f>
        <v>こはら</v>
      </c>
      <c r="F55" s="46" t="str">
        <f>IF(入力!K24="","",入力!K24)</f>
        <v>まお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西</v>
      </c>
      <c r="D56" s="46" t="str">
        <f>IF(入力!K27="","",入力!K27)</f>
        <v>寿々</v>
      </c>
      <c r="E56" s="46" t="str">
        <f>IF(入力!F26="","",入力!F26)</f>
        <v>にし</v>
      </c>
      <c r="F56" s="46" t="str">
        <f>IF(入力!K26="","",入力!K26)</f>
        <v>すず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大平</v>
      </c>
      <c r="D57" s="46" t="str">
        <f>IF(入力!K29="","",入力!K29)</f>
        <v>萌乃</v>
      </c>
      <c r="E57" s="46" t="str">
        <f>IF(入力!F28="","",入力!F28)</f>
        <v>おおだいら</v>
      </c>
      <c r="F57" s="46" t="str">
        <f>IF(入力!K28="","",入力!K28)</f>
        <v>もえの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高橋</v>
      </c>
      <c r="D58" s="46" t="str">
        <f>IF(入力!K31="","",入力!K31)</f>
        <v>愛衣</v>
      </c>
      <c r="E58" s="46" t="str">
        <f>IF(入力!F30="","",入力!F30)</f>
        <v>たかはし</v>
      </c>
      <c r="F58" s="46" t="str">
        <f>IF(入力!K30="","",入力!K30)</f>
        <v>めい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飯田</v>
      </c>
      <c r="D59" s="46" t="str">
        <f>IF(入力!AE21="","",入力!AE21)</f>
        <v>エリカ</v>
      </c>
      <c r="E59" s="46" t="str">
        <f>IF(入力!Z20="","",入力!Z20)</f>
        <v>いいだ</v>
      </c>
      <c r="F59" s="46" t="str">
        <f>IF(入力!AE20="","",入力!AE20)</f>
        <v>えりか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持山</v>
      </c>
      <c r="D60" s="46" t="str">
        <f>IF(入力!AE23="","",入力!AE23)</f>
        <v>彩弥加</v>
      </c>
      <c r="E60" s="46" t="str">
        <f>IF(入力!Z22="","",入力!Z22)</f>
        <v>もちやま</v>
      </c>
      <c r="F60" s="46" t="str">
        <f>IF(入力!AE22="","",入力!AE22)</f>
        <v>さやか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百瀬</v>
      </c>
      <c r="D61" s="46" t="str">
        <f>IF(入力!AE25="","",入力!AE25)</f>
        <v>陽菜</v>
      </c>
      <c r="E61" s="46" t="str">
        <f>IF(入力!Z24="","",入力!Z24)</f>
        <v>ももせ</v>
      </c>
      <c r="F61" s="46" t="str">
        <f>IF(入力!AE24="","",入力!AE24)</f>
        <v>ひな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中原</v>
      </c>
      <c r="D62" s="46" t="str">
        <f>IF(入力!AE27="","",入力!AE27)</f>
        <v>幸花</v>
      </c>
      <c r="E62" s="46" t="str">
        <f>IF(入力!Z26="","",入力!Z26)</f>
        <v>なかはら</v>
      </c>
      <c r="F62" s="46" t="str">
        <f>IF(入力!AE26="","",入力!AE26)</f>
        <v>さちか</v>
      </c>
      <c r="G62" s="46"/>
      <c r="H62" s="46"/>
      <c r="I62" s="46">
        <f>IF(入力!AJ26="","",入力!AJ26)</f>
        <v>1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佐藤</v>
      </c>
      <c r="D63" s="46" t="str">
        <f>IF(入力!AE29="","",入力!AE29)</f>
        <v>里帆</v>
      </c>
      <c r="E63" s="46" t="str">
        <f>IF(入力!Z28="","",入力!Z28)</f>
        <v>さとう</v>
      </c>
      <c r="F63" s="46" t="str">
        <f>IF(入力!AE28="","",入力!AE28)</f>
        <v>りほ</v>
      </c>
      <c r="G63" s="46"/>
      <c r="H63" s="46"/>
      <c r="I63" s="46">
        <f>IF(入力!AJ28="","",入力!AJ28)</f>
        <v>1</v>
      </c>
      <c r="J63" s="46">
        <f>IF(入力!AL28="","",入力!AL28)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下野</v>
      </c>
      <c r="D64" s="46" t="str">
        <f>IF(入力!AE31="","",入力!AE31)</f>
        <v>華奈</v>
      </c>
      <c r="E64" s="46" t="str">
        <f>IF(入力!Z30="","",入力!Z30)</f>
        <v>しもの</v>
      </c>
      <c r="F64" s="46" t="str">
        <f>IF(入力!AE30="","",入力!AE30)</f>
        <v>はな</v>
      </c>
      <c r="G64" s="46"/>
      <c r="H64" s="46"/>
      <c r="I64" s="46">
        <f>IF(入力!AJ30="","",入力!AJ30)</f>
        <v>1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</vt:lpstr>
      <vt:lpstr>入力見本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2017-10-26T09:34:22Z</cp:lastPrinted>
  <dcterms:created xsi:type="dcterms:W3CDTF">2006-11-03T01:52:14Z</dcterms:created>
  <dcterms:modified xsi:type="dcterms:W3CDTF">2017-10-27T07:49:46Z</dcterms:modified>
</cp:coreProperties>
</file>