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5466\share\写真画像専用\個人フォルダ\井川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<sst xmlns="http://schemas.openxmlformats.org/spreadsheetml/2006/main" count="1462" uniqueCount="749">
  <si>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</si>
  <si>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</si>
  <si>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</si>
  <si>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</si>
  <si>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</si>
  <si>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</si>
  <si>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</si>
  <si>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</si>
  <si>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</si>
  <si>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</si>
  <si>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</si>
  <si>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</si>
  <si>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</si>
  <si>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</si>
  <si>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</si>
  <si>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</si>
  <si>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</si>
  <si>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</si>
  <si>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</si>
  <si>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</si>
  <si>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</si>
  <si>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</si>
  <si>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</si>
  <si>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</si>
  <si>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</si>
  <si>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</si>
  <si>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</si>
  <si>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</si>
  <si>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</si>
  <si>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</si>
  <si>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</si>
  <si>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</si>
  <si>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</si>
  <si>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</si>
  <si>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</si>
  <si>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</si>
  <si>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</si>
  <si>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</si>
  <si>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</si>
  <si>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</si>
  <si>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</si>
  <si>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</si>
  <si>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</si>
  <si>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</si>
  <si>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</si>
  <si>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</si>
  <si>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</si>
  <si>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</si>
  <si>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</si>
  <si>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</si>
  <si>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</si>
  <si>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</si>
  <si>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</si>
  <si>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</si>
  <si>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</si>
  <si>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</si>
  <si>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</si>
  <si>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</si>
  <si>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</si>
  <si>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</si>
  <si>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</si>
  <si>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</si>
  <si>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</si>
  <si>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</si>
  <si>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</si>
  <si>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</si>
  <si>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</si>
  <si>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</si>
  <si>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</si>
  <si>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</si>
  <si>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</si>
  <si>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</si>
  <si>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</si>
  <si>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</si>
  <si>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</si>
  <si>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</si>
  <si>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</si>
  <si>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</si>
  <si>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</si>
  <si>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</si>
  <si>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</si>
  <si>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</si>
  <si>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</si>
  <si>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</si>
  <si>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</si>
  <si>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</si>
  <si>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</si>
  <si>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</si>
  <si>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</si>
  <si>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</si>
  <si>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</si>
  <si>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</si>
  <si>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</si>
  <si>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</si>
  <si>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</si>
  <si>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</si>
  <si>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</si>
  <si>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</si>
  <si>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</si>
  <si>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</si>
  <si>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</si>
  <si>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</si>
  <si>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</si>
  <si>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</si>
  <si>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</si>
  <si>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</si>
  <si>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</si>
  <si>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</si>
  <si>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</si>
  <si>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</si>
  <si>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</si>
  <si>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</si>
  <si>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</si>
  <si>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</si>
  <si>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</si>
  <si>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</si>
  <si>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</si>
  <si>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</si>
  <si>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</si>
  <si>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</si>
  <si>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</si>
  <si>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</si>
  <si>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</si>
  <si>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</si>
  <si>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</si>
  <si>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</si>
  <si>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</si>
  <si>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</si>
  <si>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</si>
  <si>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</si>
  <si>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</si>
  <si>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</si>
  <si>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</si>
  <si>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</si>
  <si>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</si>
  <si>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</si>
  <si>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</si>
  <si>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</si>
  <si>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</si>
  <si>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</si>
  <si>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</si>
  <si>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</si>
  <si>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</si>
  <si>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</si>
  <si>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</si>
  <si>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</si>
  <si>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</si>
  <si>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</si>
  <si>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</si>
  <si>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</si>
  <si>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</si>
  <si>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</si>
  <si>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</si>
  <si>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</si>
  <si>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</si>
  <si>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</si>
  <si>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</si>
  <si>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</si>
  <si>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</si>
  <si>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</si>
  <si>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</si>
  <si>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</si>
  <si>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</si>
  <si>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</si>
  <si>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</si>
  <si>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</si>
  <si>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</si>
  <si>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</si>
  <si>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</si>
  <si>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</si>
  <si>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</si>
  <si>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</si>
  <si>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</si>
  <si>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</si>
  <si>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</si>
  <si>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</si>
  <si>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</si>
  <si>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</si>
  <si>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</si>
  <si>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</si>
  <si>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</si>
  <si>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</si>
  <si>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</si>
  <si>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</si>
  <si>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</si>
  <si>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</si>
  <si>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</si>
  <si>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</si>
  <si>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</si>
  <si>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</si>
  <si>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</si>
  <si>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</si>
  <si>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</si>
  <si>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</si>
  <si>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</si>
  <si>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</si>
  <si>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</si>
  <si>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</si>
  <si>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</si>
  <si>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</si>
  <si>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</si>
  <si>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</si>
  <si>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</si>
  <si>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</si>
  <si>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</si>
  <si>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</si>
  <si>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</si>
  <si>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</si>
  <si>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</si>
  <si>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</si>
  <si>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</si>
  <si>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</si>
  <si>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</si>
  <si>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</si>
  <si>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</si>
  <si>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</si>
  <si>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</si>
  <si>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</si>
  <si>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</si>
  <si>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</si>
  <si>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</si>
  <si>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</si>
  <si>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</si>
  <si>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</si>
  <si>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</si>
  <si>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</si>
  <si>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</si>
  <si>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</si>
  <si>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</si>
  <si>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</si>
  <si>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</si>
  <si>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</si>
  <si>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</si>
  <si>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</si>
  <si>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</si>
  <si>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</si>
  <si>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</si>
  <si>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</si>
  <si>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</si>
  <si>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</si>
  <si>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</si>
  <si>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</si>
  <si>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</si>
  <si>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</si>
  <si>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</si>
  <si>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</si>
  <si>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</si>
  <si>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</si>
  <si>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</si>
  <si>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</si>
  <si>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</si>
  <si>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</si>
  <si>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</si>
  <si>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</si>
  <si>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</si>
  <si>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</si>
  <si>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</si>
  <si>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</si>
  <si>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</si>
  <si>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</si>
  <si>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</si>
  <si>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</si>
  <si>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</si>
  <si>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</si>
  <si>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</si>
  <si>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</si>
  <si>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</si>
  <si>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</si>
  <si>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</si>
  <si>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</si>
  <si>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</si>
  <si>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</si>
  <si>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</si>
  <si>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</si>
  <si>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</si>
  <si>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</si>
  <si>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</si>
  <si>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</si>
  <si>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</si>
  <si>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</si>
  <si>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</si>
  <si>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</si>
  <si>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</si>
  <si>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</si>
  <si>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</si>
  <si>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</si>
  <si>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</si>
  <si>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</si>
  <si>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</si>
  <si>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</si>
  <si>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</si>
  <si>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</si>
  <si>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</si>
  <si>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</si>
  <si>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</si>
  <si>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</si>
  <si>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</si>
  <si>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</si>
  <si>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</si>
  <si>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</si>
  <si>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</si>
  <si>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</si>
  <si>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</si>
  <si>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</si>
  <si>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</si>
  <si>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</si>
  <si>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</si>
  <si>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</si>
  <si>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</si>
  <si>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</si>
  <si>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</si>
  <si>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</si>
  <si>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</si>
  <si>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</si>
  <si>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</si>
  <si>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</si>
  <si>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</si>
  <si>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</si>
  <si>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</si>
  <si>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</si>
  <si>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</si>
  <si>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</si>
  <si>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</si>
  <si>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</si>
  <si>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</si>
  <si>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</si>
  <si>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</si>
  <si>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</si>
  <si>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</si>
  <si>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</si>
  <si>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</si>
  <si>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</si>
  <si>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</si>
  <si>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</si>
  <si>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</si>
  <si>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</si>
  <si>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</si>
  <si>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</si>
  <si>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</si>
  <si>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</si>
  <si>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</si>
  <si>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</si>
  <si>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</si>
  <si>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</si>
  <si>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</si>
  <si>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</si>
  <si>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</si>
  <si>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</si>
  <si>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</si>
  <si>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</si>
  <si>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</si>
  <si>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</si>
  <si>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</si>
  <si>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</si>
  <si>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</si>
  <si>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</si>
  <si>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</si>
  <si>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</si>
  <si>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</si>
  <si>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</si>
  <si>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</si>
  <si>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</si>
  <si>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</si>
  <si>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</si>
  <si>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</si>
  <si>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</si>
  <si>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</si>
  <si>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</si>
  <si>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</si>
  <si>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</si>
  <si>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</si>
  <si>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</si>
  <si>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</si>
  <si>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</si>
  <si>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</si>
  <si>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</si>
  <si>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</si>
  <si>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</si>
  <si>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</si>
  <si>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</si>
  <si>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</si>
  <si>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</si>
  <si>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</si>
  <si>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</si>
  <si>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</si>
  <si>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</si>
  <si>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</si>
  <si>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</si>
  <si>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</si>
  <si>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</si>
  <si>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</si>
  <si>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</si>
  <si>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</si>
  <si>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</si>
  <si>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</si>
  <si>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</si>
  <si>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</si>
  <si>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</si>
  <si>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</si>
  <si>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</si>
  <si>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</si>
  <si>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</si>
  <si>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</si>
  <si>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</si>
  <si>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</si>
  <si>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</si>
  <si>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</si>
  <si>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</si>
  <si>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</si>
  <si>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</si>
  <si>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</si>
  <si>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</si>
  <si>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</si>
  <si>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</si>
  <si>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</si>
  <si>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</si>
  <si>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</si>
  <si>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</si>
  <si>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</si>
  <si>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</si>
  <si>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</si>
  <si>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</si>
  <si>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</si>
  <si>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</si>
  <si>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</si>
  <si>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</si>
  <si>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</si>
  <si>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</si>
  <si>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</si>
  <si>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</si>
  <si>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</si>
  <si>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</si>
  <si>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</si>
  <si>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</si>
  <si>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</si>
  <si>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</si>
  <si>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</si>
  <si>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</si>
  <si>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</si>
  <si>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</si>
  <si>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</si>
  <si>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</si>
  <si>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</si>
  <si>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</si>
  <si>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</si>
  <si>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</si>
  <si>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</si>
  <si>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</si>
  <si>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</si>
  <si>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</si>
  <si>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</si>
  <si>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</si>
  <si>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</si>
  <si>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</si>
  <si>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</si>
  <si>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</si>
  <si>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</si>
  <si>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</si>
  <si>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</si>
  <si>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</si>
  <si>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</si>
  <si>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</si>
  <si>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</si>
  <si>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</si>
  <si>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</si>
  <si>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</si>
  <si>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</si>
  <si>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</si>
  <si>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</si>
  <si>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</si>
  <si>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</si>
  <si>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</si>
  <si>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</si>
  <si>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</si>
  <si>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</si>
  <si>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</si>
  <si>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</si>
  <si>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</si>
  <si>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</si>
  <si>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</si>
  <si>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</si>
  <si>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</si>
  <si>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</si>
  <si>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</si>
  <si>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</si>
  <si>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</si>
  <si>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</si>
  <si>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</si>
  <si>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</si>
  <si>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</si>
  <si>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</si>
  <si>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</si>
  <si>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</si>
  <si>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</si>
  <si>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</si>
  <si>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</si>
  <si>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</si>
  <si>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</si>
  <si>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</si>
  <si>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</si>
  <si>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</si>
  <si>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</si>
  <si>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</si>
  <si>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</si>
  <si>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</si>
  <si>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</si>
  <si>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</si>
  <si>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</si>
  <si>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</si>
  <si>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</si>
  <si>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</si>
  <si>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</si>
  <si>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</si>
  <si>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</si>
  <si>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</si>
  <si>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</si>
  <si>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</si>
  <si>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</si>
  <si>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</si>
  <si>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</si>
  <si>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</si>
  <si>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</si>
  <si>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</si>
  <si>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</si>
  <si>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</si>
  <si>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</si>
  <si>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</si>
  <si>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</si>
  <si>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</si>
  <si>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</si>
  <si>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</si>
  <si>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</si>
  <si>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</si>
  <si>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</si>
  <si>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</si>
  <si>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</si>
  <si>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</si>
  <si>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</si>
  <si>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</si>
  <si>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</si>
  <si>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</si>
  <si>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</si>
  <si>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</si>
  <si>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</si>
  <si>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</si>
  <si>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</si>
  <si>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</si>
  <si>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</si>
  <si>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</si>
  <si>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</si>
  <si>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</si>
  <si>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</si>
  <si>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</si>
  <si>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</si>
  <si>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</si>
  <si>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</si>
  <si>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</si>
  <si>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</si>
  <si>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</si>
  <si>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</si>
  <si>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</si>
  <si>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</si>
  <si>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</si>
  <si>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</si>
  <si>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</si>
  <si>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</si>
  <si>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</si>
  <si>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</si>
  <si>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</si>
  <si>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</si>
  <si>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</si>
  <si>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</si>
  <si>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</si>
  <si>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</si>
  <si>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</si>
  <si>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</si>
  <si>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</si>
  <si>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</si>
  <si>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</si>
  <si>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</si>
  <si>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</si>
  <si>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</si>
  <si>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</si>
  <si>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</si>
  <si>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</si>
  <si>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</si>
  <si>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</si>
  <si>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</si>
  <si>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</si>
  <si>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</si>
  <si>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</si>
  <si>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</si>
  <si>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</si>
  <si>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</si>
  <si>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</si>
  <si>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</si>
  <si>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</si>
  <si>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</si>
  <si>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</si>
  <si>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</si>
  <si>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</si>
  <si>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</si>
  <si>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</si>
  <si>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</si>
  <si>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</si>
  <si>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</si>
  <si>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</si>
  <si>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</si>
  <si>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</si>
  <si>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</si>
  <si>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</si>
  <si>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</si>
  <si>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</si>
  <si>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</si>
  <si>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</si>
  <si>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</si>
  <si>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</si>
  <si>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</si>
  <si>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</si>
  <si>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</si>
  <si>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</si>
  <si>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</si>
  <si>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</si>
  <si>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</si>
  <si>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</si>
  <si>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</si>
  <si>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</si>
  <si>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</si>
  <si>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</si>
  <si>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</si>
  <si>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</si>
  <si>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</si>
  <si>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</si>
  <si>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</si>
  <si>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</si>
  <si>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</si>
  <si>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</si>
  <si>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</si>
  <si>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</si>
  <si>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</si>
  <si>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</si>
  <si>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</si>
  <si>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</si>
  <si>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</si>
  <si>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</si>
  <si>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</si>
  <si>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</si>
  <si>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</si>
  <si>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</si>
  <si>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</si>
  <si>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</si>
  <si>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</si>
  <si>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</si>
  <si>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</si>
  <si>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</si>
  <si>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</si>
  <si>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</si>
  <si>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</si>
  <si>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</si>
  <si>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</si>
  <si>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</si>
  <si>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</si>
  <si>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</si>
  <si>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</si>
  <si>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</si>
  <si>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</si>
  <si>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</si>
  <si>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</si>
  <si>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</si>
  <si>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</si>
  <si>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</si>
  <si>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</si>
  <si>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</si>
  <si>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</si>
  <si>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</si>
  <si>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</si>
  <si>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</si>
  <si>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</si>
  <si>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</si>
  <si>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</si>
  <si>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</si>
  <si>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</si>
  <si>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</si>
  <si>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</si>
  <si>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</si>
  <si>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</si>
  <si>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</si>
  <si>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</si>
  <si>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</si>
  <si>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</si>
  <si>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233</t>
    <phoneticPr fontId="2"/>
  </si>
  <si>
    <t>0013</t>
    <phoneticPr fontId="2"/>
  </si>
  <si>
    <t>横浜市港南区丸山台４－１－１</t>
    <rPh sb="0" eb="3">
      <t>ヨコハマシ</t>
    </rPh>
    <rPh sb="3" eb="6">
      <t>コウナンク</t>
    </rPh>
    <rPh sb="6" eb="9">
      <t>マルヤマダイ</t>
    </rPh>
    <phoneticPr fontId="2"/>
  </si>
  <si>
    <t>843</t>
    <phoneticPr fontId="2"/>
  </si>
  <si>
    <t>045</t>
    <phoneticPr fontId="2"/>
  </si>
  <si>
    <t>1950</t>
    <phoneticPr fontId="2"/>
  </si>
  <si>
    <t>847</t>
    <phoneticPr fontId="2"/>
  </si>
  <si>
    <t>2042</t>
    <phoneticPr fontId="2"/>
  </si>
  <si>
    <t>本間</t>
    <rPh sb="0" eb="2">
      <t>ホンマ</t>
    </rPh>
    <phoneticPr fontId="2"/>
  </si>
  <si>
    <t>七海</t>
    <rPh sb="0" eb="2">
      <t>ナナミ</t>
    </rPh>
    <phoneticPr fontId="2"/>
  </si>
  <si>
    <t>ほんま</t>
    <phoneticPr fontId="2"/>
  </si>
  <si>
    <t>ななみ</t>
    <phoneticPr fontId="2"/>
  </si>
  <si>
    <t>おおたけ</t>
    <phoneticPr fontId="2"/>
  </si>
  <si>
    <t>大竹</t>
    <rPh sb="0" eb="2">
      <t>オオタケ</t>
    </rPh>
    <phoneticPr fontId="2"/>
  </si>
  <si>
    <t>れな</t>
    <phoneticPr fontId="2"/>
  </si>
  <si>
    <t>伶奈</t>
    <rPh sb="0" eb="1">
      <t>レイ</t>
    </rPh>
    <rPh sb="1" eb="2">
      <t>ナ</t>
    </rPh>
    <phoneticPr fontId="2"/>
  </si>
  <si>
    <t>もりや</t>
    <phoneticPr fontId="2"/>
  </si>
  <si>
    <t>なつほ</t>
    <phoneticPr fontId="2"/>
  </si>
  <si>
    <t>守屋</t>
    <rPh sb="0" eb="2">
      <t>モリヤ</t>
    </rPh>
    <phoneticPr fontId="2"/>
  </si>
  <si>
    <t>夏帆</t>
    <rPh sb="0" eb="1">
      <t>ナツ</t>
    </rPh>
    <rPh sb="1" eb="2">
      <t>ホ</t>
    </rPh>
    <phoneticPr fontId="2"/>
  </si>
  <si>
    <t>よしい</t>
    <phoneticPr fontId="2"/>
  </si>
  <si>
    <t>みゆほ</t>
    <phoneticPr fontId="2"/>
  </si>
  <si>
    <t>吉井</t>
    <rPh sb="0" eb="2">
      <t>ヨシイ</t>
    </rPh>
    <phoneticPr fontId="2"/>
  </si>
  <si>
    <t>満有保</t>
    <rPh sb="0" eb="1">
      <t>マン</t>
    </rPh>
    <rPh sb="1" eb="2">
      <t>ユウ</t>
    </rPh>
    <rPh sb="2" eb="3">
      <t>ホ</t>
    </rPh>
    <phoneticPr fontId="2"/>
  </si>
  <si>
    <t>まつもと</t>
    <phoneticPr fontId="2"/>
  </si>
  <si>
    <t>ことみ</t>
    <phoneticPr fontId="2"/>
  </si>
  <si>
    <t>松本</t>
    <rPh sb="0" eb="2">
      <t>マツモト</t>
    </rPh>
    <phoneticPr fontId="2"/>
  </si>
  <si>
    <t>ことみ</t>
    <phoneticPr fontId="2"/>
  </si>
  <si>
    <t>おおはし</t>
    <phoneticPr fontId="2"/>
  </si>
  <si>
    <t>大橋</t>
    <rPh sb="0" eb="2">
      <t>オオハシ</t>
    </rPh>
    <phoneticPr fontId="2"/>
  </si>
  <si>
    <t>ちなつ</t>
    <phoneticPr fontId="2"/>
  </si>
  <si>
    <t>知夏</t>
    <rPh sb="0" eb="2">
      <t>チナツ</t>
    </rPh>
    <phoneticPr fontId="2"/>
  </si>
  <si>
    <t>いはら</t>
    <phoneticPr fontId="2"/>
  </si>
  <si>
    <t>井原</t>
    <rPh sb="0" eb="2">
      <t>イハラ</t>
    </rPh>
    <phoneticPr fontId="2"/>
  </si>
  <si>
    <t>ななみ</t>
    <phoneticPr fontId="2"/>
  </si>
  <si>
    <t>菜々美</t>
    <rPh sb="0" eb="3">
      <t>ナナミ</t>
    </rPh>
    <phoneticPr fontId="2"/>
  </si>
  <si>
    <t>なかお</t>
    <phoneticPr fontId="2"/>
  </si>
  <si>
    <t>中尾</t>
    <rPh sb="0" eb="2">
      <t>ナカオ</t>
    </rPh>
    <phoneticPr fontId="2"/>
  </si>
  <si>
    <t>さくらこ</t>
    <phoneticPr fontId="2"/>
  </si>
  <si>
    <t>なかみなみ</t>
    <phoneticPr fontId="2"/>
  </si>
  <si>
    <t>中南</t>
    <rPh sb="0" eb="1">
      <t>ナカ</t>
    </rPh>
    <rPh sb="1" eb="2">
      <t>ミナミ</t>
    </rPh>
    <phoneticPr fontId="2"/>
  </si>
  <si>
    <t>ひまり</t>
    <phoneticPr fontId="2"/>
  </si>
  <si>
    <t>桜子</t>
    <rPh sb="0" eb="2">
      <t>サクラコ</t>
    </rPh>
    <phoneticPr fontId="2"/>
  </si>
  <si>
    <t>斎藤</t>
    <rPh sb="0" eb="2">
      <t>サイトウ</t>
    </rPh>
    <phoneticPr fontId="2"/>
  </si>
  <si>
    <t>さいとう</t>
    <phoneticPr fontId="2"/>
  </si>
  <si>
    <t>みゆき</t>
    <phoneticPr fontId="2"/>
  </si>
  <si>
    <t>みゆき</t>
    <phoneticPr fontId="2"/>
  </si>
  <si>
    <t>榎田　卓央</t>
    <rPh sb="0" eb="2">
      <t>エノキダ</t>
    </rPh>
    <rPh sb="3" eb="5">
      <t>タクオウ</t>
    </rPh>
    <phoneticPr fontId="2"/>
  </si>
  <si>
    <t>ほんま</t>
    <phoneticPr fontId="2"/>
  </si>
  <si>
    <t>ななみ</t>
    <phoneticPr fontId="2"/>
  </si>
  <si>
    <t>川口</t>
    <rPh sb="0" eb="2">
      <t>カワグチ</t>
    </rPh>
    <phoneticPr fontId="2"/>
  </si>
  <si>
    <t>汐香</t>
    <rPh sb="0" eb="1">
      <t>シオ</t>
    </rPh>
    <rPh sb="1" eb="2">
      <t>カオリ</t>
    </rPh>
    <phoneticPr fontId="2"/>
  </si>
  <si>
    <t>かわぐち</t>
    <phoneticPr fontId="2"/>
  </si>
  <si>
    <t>ゆか</t>
    <phoneticPr fontId="2"/>
  </si>
  <si>
    <t>いかわ</t>
    <phoneticPr fontId="2"/>
  </si>
  <si>
    <t>井川</t>
    <rPh sb="0" eb="2">
      <t>イカワ</t>
    </rPh>
    <phoneticPr fontId="2"/>
  </si>
  <si>
    <t>かずお</t>
    <phoneticPr fontId="2"/>
  </si>
  <si>
    <t>和雄</t>
    <rPh sb="0" eb="2">
      <t>カズオ</t>
    </rPh>
    <phoneticPr fontId="2"/>
  </si>
  <si>
    <t>日愛里</t>
    <rPh sb="0" eb="1">
      <t>ヒ</t>
    </rPh>
    <rPh sb="1" eb="2">
      <t>アイ</t>
    </rPh>
    <rPh sb="2" eb="3">
      <t>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</si>
</sst>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4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24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E31" sqref="AE31:AI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1200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横浜市立丸山台中学校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694</v>
      </c>
      <c r="AC4" s="114"/>
      <c r="AD4" s="114"/>
      <c r="AE4" s="114"/>
      <c r="AF4" s="4" t="s">
        <v>584</v>
      </c>
      <c r="AG4" s="114" t="s">
        <v>693</v>
      </c>
      <c r="AH4" s="114"/>
      <c r="AI4" s="114"/>
      <c r="AJ4" s="114"/>
      <c r="AK4" s="4" t="s">
        <v>584</v>
      </c>
      <c r="AL4" s="114" t="s">
        <v>695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692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690</v>
      </c>
      <c r="G6" s="131"/>
      <c r="H6" s="37" t="s">
        <v>586</v>
      </c>
      <c r="I6" s="132" t="s">
        <v>691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694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742</v>
      </c>
      <c r="G12" s="157"/>
      <c r="H12" s="157"/>
      <c r="I12" s="157"/>
      <c r="J12" s="157"/>
      <c r="K12" s="157"/>
      <c r="L12" s="157" t="s">
        <v>743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744</v>
      </c>
      <c r="W12" s="161"/>
      <c r="X12" s="161"/>
      <c r="Y12" s="161"/>
      <c r="Z12" s="161"/>
      <c r="AA12" s="161"/>
      <c r="AB12" s="162" t="s">
        <v>746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740</v>
      </c>
      <c r="G13" s="143"/>
      <c r="H13" s="143"/>
      <c r="I13" s="143"/>
      <c r="J13" s="143"/>
      <c r="K13" s="143"/>
      <c r="L13" s="143" t="s">
        <v>741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745</v>
      </c>
      <c r="W13" s="149"/>
      <c r="X13" s="149"/>
      <c r="Y13" s="149"/>
      <c r="Z13" s="149"/>
      <c r="AA13" s="149"/>
      <c r="AB13" s="150" t="s">
        <v>747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738</v>
      </c>
      <c r="W14" s="179"/>
      <c r="X14" s="179"/>
      <c r="Y14" s="179"/>
      <c r="Z14" s="179"/>
      <c r="AA14" s="179"/>
      <c r="AB14" s="182" t="s">
        <v>739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698</v>
      </c>
      <c r="W15" s="170"/>
      <c r="X15" s="170"/>
      <c r="Y15" s="170"/>
      <c r="Z15" s="170"/>
      <c r="AA15" s="170"/>
      <c r="AB15" s="172" t="s">
        <v>699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700</v>
      </c>
      <c r="G20" s="213"/>
      <c r="H20" s="213"/>
      <c r="I20" s="213"/>
      <c r="J20" s="213"/>
      <c r="K20" s="213" t="s">
        <v>701</v>
      </c>
      <c r="L20" s="213"/>
      <c r="M20" s="213"/>
      <c r="N20" s="213"/>
      <c r="O20" s="214"/>
      <c r="P20" s="210">
        <v>3</v>
      </c>
      <c r="Q20" s="210"/>
      <c r="R20" s="366">
        <v>153</v>
      </c>
      <c r="S20" s="367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722</v>
      </c>
      <c r="AA20" s="213"/>
      <c r="AB20" s="213"/>
      <c r="AC20" s="213"/>
      <c r="AD20" s="213"/>
      <c r="AE20" s="213" t="s">
        <v>724</v>
      </c>
      <c r="AF20" s="213"/>
      <c r="AG20" s="213"/>
      <c r="AH20" s="213"/>
      <c r="AI20" s="214"/>
      <c r="AJ20" s="210">
        <v>2</v>
      </c>
      <c r="AK20" s="210"/>
      <c r="AL20" s="366">
        <v>171</v>
      </c>
      <c r="AM20" s="367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698</v>
      </c>
      <c r="G21" s="228"/>
      <c r="H21" s="228"/>
      <c r="I21" s="228"/>
      <c r="J21" s="228"/>
      <c r="K21" s="228" t="s">
        <v>699</v>
      </c>
      <c r="L21" s="228"/>
      <c r="M21" s="228"/>
      <c r="N21" s="228"/>
      <c r="O21" s="229"/>
      <c r="P21" s="211"/>
      <c r="Q21" s="211"/>
      <c r="R21" s="368"/>
      <c r="S21" s="369"/>
      <c r="T21" s="217"/>
      <c r="U21" s="226"/>
      <c r="V21" s="208"/>
      <c r="W21" s="209"/>
      <c r="X21" s="211"/>
      <c r="Y21" s="211"/>
      <c r="Z21" s="227" t="s">
        <v>723</v>
      </c>
      <c r="AA21" s="228"/>
      <c r="AB21" s="228"/>
      <c r="AC21" s="228"/>
      <c r="AD21" s="228"/>
      <c r="AE21" s="228" t="s">
        <v>725</v>
      </c>
      <c r="AF21" s="228"/>
      <c r="AG21" s="228"/>
      <c r="AH21" s="228"/>
      <c r="AI21" s="229"/>
      <c r="AJ21" s="211"/>
      <c r="AK21" s="211"/>
      <c r="AL21" s="368"/>
      <c r="AM21" s="369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702</v>
      </c>
      <c r="G22" s="179"/>
      <c r="H22" s="179"/>
      <c r="I22" s="179"/>
      <c r="J22" s="179"/>
      <c r="K22" s="179" t="s">
        <v>704</v>
      </c>
      <c r="L22" s="179"/>
      <c r="M22" s="179"/>
      <c r="N22" s="179"/>
      <c r="O22" s="180"/>
      <c r="P22" s="222">
        <v>3</v>
      </c>
      <c r="Q22" s="222"/>
      <c r="R22" s="370">
        <v>161</v>
      </c>
      <c r="S22" s="371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729</v>
      </c>
      <c r="AA22" s="179"/>
      <c r="AB22" s="179"/>
      <c r="AC22" s="179"/>
      <c r="AD22" s="179"/>
      <c r="AE22" s="179" t="s">
        <v>731</v>
      </c>
      <c r="AF22" s="179"/>
      <c r="AG22" s="179"/>
      <c r="AH22" s="179"/>
      <c r="AI22" s="180"/>
      <c r="AJ22" s="222">
        <v>2</v>
      </c>
      <c r="AK22" s="222"/>
      <c r="AL22" s="370">
        <v>160</v>
      </c>
      <c r="AM22" s="371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703</v>
      </c>
      <c r="G23" s="235"/>
      <c r="H23" s="235"/>
      <c r="I23" s="235"/>
      <c r="J23" s="235"/>
      <c r="K23" s="235" t="s">
        <v>705</v>
      </c>
      <c r="L23" s="235"/>
      <c r="M23" s="235"/>
      <c r="N23" s="235"/>
      <c r="O23" s="236"/>
      <c r="P23" s="223"/>
      <c r="Q23" s="223"/>
      <c r="R23" s="368"/>
      <c r="S23" s="369"/>
      <c r="T23" s="232"/>
      <c r="U23" s="233"/>
      <c r="V23" s="220"/>
      <c r="W23" s="221"/>
      <c r="X23" s="223"/>
      <c r="Y23" s="223"/>
      <c r="Z23" s="234" t="s">
        <v>730</v>
      </c>
      <c r="AA23" s="235"/>
      <c r="AB23" s="235"/>
      <c r="AC23" s="235"/>
      <c r="AD23" s="235"/>
      <c r="AE23" s="235" t="s">
        <v>748</v>
      </c>
      <c r="AF23" s="235"/>
      <c r="AG23" s="235"/>
      <c r="AH23" s="235"/>
      <c r="AI23" s="236"/>
      <c r="AJ23" s="223"/>
      <c r="AK23" s="223"/>
      <c r="AL23" s="368"/>
      <c r="AM23" s="369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706</v>
      </c>
      <c r="G24" s="179"/>
      <c r="H24" s="179"/>
      <c r="I24" s="179"/>
      <c r="J24" s="179"/>
      <c r="K24" s="179" t="s">
        <v>707</v>
      </c>
      <c r="L24" s="179"/>
      <c r="M24" s="179"/>
      <c r="N24" s="179"/>
      <c r="O24" s="180"/>
      <c r="P24" s="222">
        <v>3</v>
      </c>
      <c r="Q24" s="222"/>
      <c r="R24" s="370">
        <v>163</v>
      </c>
      <c r="S24" s="371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726</v>
      </c>
      <c r="AA24" s="179"/>
      <c r="AB24" s="179"/>
      <c r="AC24" s="179"/>
      <c r="AD24" s="179"/>
      <c r="AE24" s="179" t="s">
        <v>728</v>
      </c>
      <c r="AF24" s="179"/>
      <c r="AG24" s="179"/>
      <c r="AH24" s="179"/>
      <c r="AI24" s="180"/>
      <c r="AJ24" s="222">
        <v>2</v>
      </c>
      <c r="AK24" s="222"/>
      <c r="AL24" s="370">
        <v>156</v>
      </c>
      <c r="AM24" s="371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708</v>
      </c>
      <c r="G25" s="235"/>
      <c r="H25" s="235"/>
      <c r="I25" s="235"/>
      <c r="J25" s="235"/>
      <c r="K25" s="235" t="s">
        <v>709</v>
      </c>
      <c r="L25" s="235"/>
      <c r="M25" s="235"/>
      <c r="N25" s="235"/>
      <c r="O25" s="236"/>
      <c r="P25" s="223"/>
      <c r="Q25" s="223"/>
      <c r="R25" s="368"/>
      <c r="S25" s="369"/>
      <c r="T25" s="232"/>
      <c r="U25" s="233"/>
      <c r="V25" s="208"/>
      <c r="W25" s="209"/>
      <c r="X25" s="223"/>
      <c r="Y25" s="223"/>
      <c r="Z25" s="234" t="s">
        <v>727</v>
      </c>
      <c r="AA25" s="235"/>
      <c r="AB25" s="235"/>
      <c r="AC25" s="235"/>
      <c r="AD25" s="235"/>
      <c r="AE25" s="235" t="s">
        <v>732</v>
      </c>
      <c r="AF25" s="235"/>
      <c r="AG25" s="235"/>
      <c r="AH25" s="235"/>
      <c r="AI25" s="236"/>
      <c r="AJ25" s="223"/>
      <c r="AK25" s="223"/>
      <c r="AL25" s="368"/>
      <c r="AM25" s="369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710</v>
      </c>
      <c r="G26" s="179"/>
      <c r="H26" s="179"/>
      <c r="I26" s="179"/>
      <c r="J26" s="179"/>
      <c r="K26" s="179" t="s">
        <v>711</v>
      </c>
      <c r="L26" s="179"/>
      <c r="M26" s="179"/>
      <c r="N26" s="179"/>
      <c r="O26" s="180"/>
      <c r="P26" s="222">
        <v>3</v>
      </c>
      <c r="Q26" s="222"/>
      <c r="R26" s="370">
        <v>150</v>
      </c>
      <c r="S26" s="371"/>
      <c r="T26" s="230" t="s">
        <v>544</v>
      </c>
      <c r="U26" s="231"/>
      <c r="V26" s="218">
        <v>10</v>
      </c>
      <c r="W26" s="219"/>
      <c r="X26" s="222">
        <v>11</v>
      </c>
      <c r="Y26" s="222"/>
      <c r="Z26" s="178" t="s">
        <v>734</v>
      </c>
      <c r="AA26" s="179"/>
      <c r="AB26" s="179"/>
      <c r="AC26" s="179"/>
      <c r="AD26" s="179"/>
      <c r="AE26" s="179" t="s">
        <v>735</v>
      </c>
      <c r="AF26" s="179"/>
      <c r="AG26" s="179"/>
      <c r="AH26" s="179"/>
      <c r="AI26" s="180"/>
      <c r="AJ26" s="222">
        <v>2</v>
      </c>
      <c r="AK26" s="222"/>
      <c r="AL26" s="370">
        <v>153</v>
      </c>
      <c r="AM26" s="371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712</v>
      </c>
      <c r="G27" s="235"/>
      <c r="H27" s="235"/>
      <c r="I27" s="235"/>
      <c r="J27" s="235"/>
      <c r="K27" s="235" t="s">
        <v>713</v>
      </c>
      <c r="L27" s="235"/>
      <c r="M27" s="235"/>
      <c r="N27" s="235"/>
      <c r="O27" s="236"/>
      <c r="P27" s="223"/>
      <c r="Q27" s="223"/>
      <c r="R27" s="368"/>
      <c r="S27" s="369"/>
      <c r="T27" s="232"/>
      <c r="U27" s="233"/>
      <c r="V27" s="220"/>
      <c r="W27" s="221"/>
      <c r="X27" s="223"/>
      <c r="Y27" s="223"/>
      <c r="Z27" s="234" t="s">
        <v>733</v>
      </c>
      <c r="AA27" s="235"/>
      <c r="AB27" s="235"/>
      <c r="AC27" s="235"/>
      <c r="AD27" s="235"/>
      <c r="AE27" s="235" t="s">
        <v>736</v>
      </c>
      <c r="AF27" s="235"/>
      <c r="AG27" s="235"/>
      <c r="AH27" s="235"/>
      <c r="AI27" s="236"/>
      <c r="AJ27" s="223"/>
      <c r="AK27" s="223"/>
      <c r="AL27" s="368"/>
      <c r="AM27" s="369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714</v>
      </c>
      <c r="G28" s="179"/>
      <c r="H28" s="179"/>
      <c r="I28" s="179"/>
      <c r="J28" s="179"/>
      <c r="K28" s="179" t="s">
        <v>715</v>
      </c>
      <c r="L28" s="179"/>
      <c r="M28" s="179"/>
      <c r="N28" s="179"/>
      <c r="O28" s="180"/>
      <c r="P28" s="222">
        <v>3</v>
      </c>
      <c r="Q28" s="222"/>
      <c r="R28" s="370">
        <v>168</v>
      </c>
      <c r="S28" s="371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716</v>
      </c>
      <c r="G29" s="235"/>
      <c r="H29" s="235"/>
      <c r="I29" s="235"/>
      <c r="J29" s="235"/>
      <c r="K29" s="235" t="s">
        <v>717</v>
      </c>
      <c r="L29" s="235"/>
      <c r="M29" s="235"/>
      <c r="N29" s="235"/>
      <c r="O29" s="236"/>
      <c r="P29" s="223"/>
      <c r="Q29" s="223"/>
      <c r="R29" s="368"/>
      <c r="S29" s="369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718</v>
      </c>
      <c r="G30" s="179"/>
      <c r="H30" s="179"/>
      <c r="I30" s="179"/>
      <c r="J30" s="179"/>
      <c r="K30" s="179" t="s">
        <v>720</v>
      </c>
      <c r="L30" s="179"/>
      <c r="M30" s="179"/>
      <c r="N30" s="179"/>
      <c r="O30" s="180"/>
      <c r="P30" s="222">
        <v>2</v>
      </c>
      <c r="Q30" s="222"/>
      <c r="R30" s="370">
        <v>147</v>
      </c>
      <c r="S30" s="371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719</v>
      </c>
      <c r="G31" s="170"/>
      <c r="H31" s="170"/>
      <c r="I31" s="170"/>
      <c r="J31" s="170"/>
      <c r="K31" s="170" t="s">
        <v>721</v>
      </c>
      <c r="L31" s="170"/>
      <c r="M31" s="170"/>
      <c r="N31" s="170"/>
      <c r="O31" s="171"/>
      <c r="P31" s="241"/>
      <c r="Q31" s="241"/>
      <c r="R31" s="372"/>
      <c r="S31" s="373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横浜市立丸山台中学校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737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1200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横浜市立丸山台中学校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かわぐち</v>
      </c>
      <c r="F7" s="344"/>
      <c r="G7" s="344"/>
      <c r="H7" s="344"/>
      <c r="I7" s="344"/>
      <c r="J7" s="344"/>
      <c r="K7" s="344" t="str">
        <f>IF(入力!L12="","",入力!L12)</f>
        <v>ゆか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いかわ</v>
      </c>
      <c r="V7" s="176"/>
      <c r="W7" s="176"/>
      <c r="X7" s="176"/>
      <c r="Y7" s="176"/>
      <c r="Z7" s="318"/>
      <c r="AA7" s="299" t="str">
        <f>IF(入力!AB12="","",入力!AB12)</f>
        <v>かずお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川口</v>
      </c>
      <c r="F8" s="332"/>
      <c r="G8" s="332"/>
      <c r="H8" s="332"/>
      <c r="I8" s="332"/>
      <c r="J8" s="332"/>
      <c r="K8" s="332" t="str">
        <f>IF(入力!L13="","",入力!L13)</f>
        <v>汐香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井川</v>
      </c>
      <c r="V8" s="335"/>
      <c r="W8" s="335"/>
      <c r="X8" s="335"/>
      <c r="Y8" s="335"/>
      <c r="Z8" s="336"/>
      <c r="AA8" s="337" t="str">
        <f>IF(入力!AB13="","",入力!AB13)</f>
        <v>和雄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ほんま</v>
      </c>
      <c r="V9" s="176"/>
      <c r="W9" s="176"/>
      <c r="X9" s="176"/>
      <c r="Y9" s="176"/>
      <c r="Z9" s="318"/>
      <c r="AA9" s="299" t="str">
        <f>IF(入力!AB14="","",入力!AB14)</f>
        <v>ななみ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本間</v>
      </c>
      <c r="V10" s="302"/>
      <c r="W10" s="302"/>
      <c r="X10" s="302"/>
      <c r="Y10" s="302"/>
      <c r="Z10" s="307"/>
      <c r="AA10" s="301" t="str">
        <f>IF(入力!AB15="","",入力!AB15)</f>
        <v>七海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ほんま</v>
      </c>
      <c r="F15" s="295"/>
      <c r="G15" s="295"/>
      <c r="H15" s="295"/>
      <c r="I15" s="295"/>
      <c r="J15" s="295" t="str">
        <f>IF(入力!K20="","",入力!K20)</f>
        <v>ななみ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153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いはら</v>
      </c>
      <c r="Z15" s="295"/>
      <c r="AA15" s="295"/>
      <c r="AB15" s="295"/>
      <c r="AC15" s="295"/>
      <c r="AD15" s="295" t="str">
        <f>IF(入力!AE20="","",入力!AE20)</f>
        <v>ななみ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171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本間</v>
      </c>
      <c r="F16" s="312"/>
      <c r="G16" s="312"/>
      <c r="H16" s="312"/>
      <c r="I16" s="312"/>
      <c r="J16" s="312" t="str">
        <f>IF(入力!K21="","",入力!K21)</f>
        <v>七海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井原</v>
      </c>
      <c r="Z16" s="312"/>
      <c r="AA16" s="312"/>
      <c r="AB16" s="312"/>
      <c r="AC16" s="312"/>
      <c r="AD16" s="312" t="str">
        <f>IF(入力!AE21="","",入力!AE21)</f>
        <v>菜々美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おおたけ</v>
      </c>
      <c r="F17" s="281"/>
      <c r="G17" s="281"/>
      <c r="H17" s="281"/>
      <c r="I17" s="281"/>
      <c r="J17" s="281" t="str">
        <f>IF(入力!K22="","",入力!K22)</f>
        <v>れな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161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なかみなみ</v>
      </c>
      <c r="Z17" s="281"/>
      <c r="AA17" s="281"/>
      <c r="AB17" s="281"/>
      <c r="AC17" s="281"/>
      <c r="AD17" s="281" t="str">
        <f>IF(入力!AE22="","",入力!AE22)</f>
        <v>ひまり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160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大竹</v>
      </c>
      <c r="F18" s="274"/>
      <c r="G18" s="274"/>
      <c r="H18" s="274"/>
      <c r="I18" s="274"/>
      <c r="J18" s="274" t="str">
        <f>IF(入力!K23="","",入力!K23)</f>
        <v>伶奈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中南</v>
      </c>
      <c r="Z18" s="274"/>
      <c r="AA18" s="274"/>
      <c r="AB18" s="274"/>
      <c r="AC18" s="274"/>
      <c r="AD18" s="274" t="str">
        <f>IF(入力!AE23="","",入力!AE23)</f>
        <v>日愛里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もりや</v>
      </c>
      <c r="F19" s="281"/>
      <c r="G19" s="281"/>
      <c r="H19" s="281"/>
      <c r="I19" s="281"/>
      <c r="J19" s="281" t="str">
        <f>IF(入力!K24="","",入力!K24)</f>
        <v>なつほ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163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なかお</v>
      </c>
      <c r="Z19" s="281"/>
      <c r="AA19" s="281"/>
      <c r="AB19" s="281"/>
      <c r="AC19" s="281"/>
      <c r="AD19" s="281" t="str">
        <f>IF(入力!AE24="","",入力!AE24)</f>
        <v>さくらこ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156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守屋</v>
      </c>
      <c r="F20" s="274"/>
      <c r="G20" s="274"/>
      <c r="H20" s="274"/>
      <c r="I20" s="274"/>
      <c r="J20" s="274" t="str">
        <f>IF(入力!K25="","",入力!K25)</f>
        <v>夏帆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中尾</v>
      </c>
      <c r="Z20" s="274"/>
      <c r="AA20" s="274"/>
      <c r="AB20" s="274"/>
      <c r="AC20" s="274"/>
      <c r="AD20" s="274" t="str">
        <f>IF(入力!AE25="","",入力!AE25)</f>
        <v>桜子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よしい</v>
      </c>
      <c r="F21" s="281"/>
      <c r="G21" s="281"/>
      <c r="H21" s="281"/>
      <c r="I21" s="281"/>
      <c r="J21" s="281" t="str">
        <f>IF(入力!K26="","",入力!K26)</f>
        <v>みゆほ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150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11</v>
      </c>
      <c r="X21" s="277"/>
      <c r="Y21" s="280" t="str">
        <f>IF(入力!Z26="","",入力!Z26)</f>
        <v>さいとう</v>
      </c>
      <c r="Z21" s="281"/>
      <c r="AA21" s="281"/>
      <c r="AB21" s="281"/>
      <c r="AC21" s="281"/>
      <c r="AD21" s="281" t="str">
        <f>IF(入力!AE26="","",入力!AE26)</f>
        <v>みゆき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153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吉井</v>
      </c>
      <c r="F22" s="274"/>
      <c r="G22" s="274"/>
      <c r="H22" s="274"/>
      <c r="I22" s="274"/>
      <c r="J22" s="274" t="str">
        <f>IF(入力!K27="","",入力!K27)</f>
        <v>満有保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斎藤</v>
      </c>
      <c r="Z22" s="274"/>
      <c r="AA22" s="274"/>
      <c r="AB22" s="274"/>
      <c r="AC22" s="274"/>
      <c r="AD22" s="274" t="str">
        <f>IF(入力!AE27="","",入力!AE27)</f>
        <v>みゆき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まつもと</v>
      </c>
      <c r="F23" s="281"/>
      <c r="G23" s="281"/>
      <c r="H23" s="281"/>
      <c r="I23" s="281"/>
      <c r="J23" s="281" t="str">
        <f>IF(入力!K28="","",入力!K28)</f>
        <v>ことみ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168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 t="str">
        <f>IF(入力!X28="","",入力!X28)</f>
        <v/>
      </c>
      <c r="X23" s="277"/>
      <c r="Y23" s="280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 t="str">
        <f>IF(入力!AL28="","",入力!AL28)</f>
        <v/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松本</v>
      </c>
      <c r="F24" s="274"/>
      <c r="G24" s="274"/>
      <c r="H24" s="274"/>
      <c r="I24" s="274"/>
      <c r="J24" s="274" t="str">
        <f>IF(入力!K29="","",入力!K29)</f>
        <v>ことみ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おおはし</v>
      </c>
      <c r="F25" s="281"/>
      <c r="G25" s="281"/>
      <c r="H25" s="281"/>
      <c r="I25" s="281"/>
      <c r="J25" s="281" t="str">
        <f>IF(入力!K30="","",入力!K30)</f>
        <v>ちなつ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147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大橋</v>
      </c>
      <c r="F26" s="287"/>
      <c r="G26" s="287"/>
      <c r="H26" s="287"/>
      <c r="I26" s="287"/>
      <c r="J26" s="287" t="str">
        <f>IF(入力!K31="","",入力!K31)</f>
        <v>知夏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1200</v>
      </c>
      <c r="B7" s="46" t="str">
        <f>入力!$F$3</f>
        <v>横浜市立丸山台中学校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233</v>
      </c>
      <c r="G7" s="57" t="str">
        <f>IF(入力!$I$6="","",入力!$I$6)</f>
        <v>0013</v>
      </c>
      <c r="H7" s="46"/>
      <c r="I7" s="46" t="str">
        <f>IF(入力!$L$5="","",入力!$L$5)</f>
        <v>横浜市港南区丸山台４－１－１</v>
      </c>
      <c r="J7" s="46"/>
      <c r="K7" s="57" t="str">
        <f>IF(入力!$AB$4="","",入力!$AB$4)</f>
        <v>045</v>
      </c>
      <c r="L7" s="57" t="str">
        <f>IF(入力!$AG$4="","",入力!$AG$4)</f>
        <v>843</v>
      </c>
      <c r="M7" s="57" t="str">
        <f>IF(入力!$AL$4="","",入力!$AL$4)</f>
        <v>1950</v>
      </c>
      <c r="N7" s="57" t="str">
        <f>IF(入力!$AB$6="","",入力!$AB$6)</f>
        <v>045</v>
      </c>
      <c r="O7" s="57" t="str">
        <f>IF(入力!$AG$6="","",入力!$AG$6)</f>
        <v>847</v>
      </c>
      <c r="P7" s="57" t="str">
        <f>IF(入力!$AL$6="","",入力!$AL$6)</f>
        <v>2042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川口</v>
      </c>
      <c r="D16" s="46" t="str">
        <f>IF(入力!$L$13="","",入力!$L$13)</f>
        <v>汐香</v>
      </c>
      <c r="E16" s="46" t="str">
        <f>IF(入力!$F$12="","",入力!$F$12)</f>
        <v>かわぐち</v>
      </c>
      <c r="F16" s="46" t="str">
        <f>IF(入力!$L$12="","",入力!$L$12)</f>
        <v>ゆか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井川</v>
      </c>
      <c r="D17" s="46" t="str">
        <f>IF(入力!$AB$13="","",入力!$AB$13)</f>
        <v>和雄</v>
      </c>
      <c r="E17" s="46" t="str">
        <f>IF(入力!$V$12="","",入力!$V$12)</f>
        <v>いかわ</v>
      </c>
      <c r="F17" s="46" t="str">
        <f>IF(入力!$AB$12="","",入力!$AB$12)</f>
        <v>かずお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本間</v>
      </c>
      <c r="D24" s="46" t="str">
        <f>IF(入力!$AB$15="","",入力!$AB$15)</f>
        <v>七海</v>
      </c>
      <c r="E24" s="46" t="str">
        <f>IF(入力!$V$14="","",入力!$V$14)</f>
        <v>ほんま</v>
      </c>
      <c r="F24" s="46" t="str">
        <f>IF(入力!$AB$14="","",入力!$AB$14)</f>
        <v>ななみ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本間</v>
      </c>
      <c r="D53" s="46" t="str">
        <f>IF(入力!K21="","",入力!K21)</f>
        <v>七海</v>
      </c>
      <c r="E53" s="46" t="str">
        <f>IF(入力!F20="","",入力!F20)</f>
        <v>ほんま</v>
      </c>
      <c r="F53" s="46" t="str">
        <f>IF(入力!K20="","",入力!K20)</f>
        <v>ななみ</v>
      </c>
      <c r="G53" s="46"/>
      <c r="H53" s="46"/>
      <c r="I53" s="46">
        <f>IF(入力!P20="","",入力!P20)</f>
        <v>3</v>
      </c>
      <c r="J53" s="46">
        <f>IF(入力!R20="","",入力!R20)</f>
        <v>153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大竹</v>
      </c>
      <c r="D54" s="46" t="str">
        <f>IF(入力!K23="","",入力!K23)</f>
        <v>伶奈</v>
      </c>
      <c r="E54" s="46" t="str">
        <f>IF(入力!F22="","",入力!F22)</f>
        <v>おおたけ</v>
      </c>
      <c r="F54" s="46" t="str">
        <f>IF(入力!K22="","",入力!K22)</f>
        <v>れな</v>
      </c>
      <c r="G54" s="46"/>
      <c r="H54" s="46"/>
      <c r="I54" s="46">
        <f>IF(入力!P22="","",入力!P22)</f>
        <v>3</v>
      </c>
      <c r="J54" s="46">
        <f>IF(入力!R22="","",入力!R22)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守屋</v>
      </c>
      <c r="D55" s="46" t="str">
        <f>IF(入力!K25="","",入力!K25)</f>
        <v>夏帆</v>
      </c>
      <c r="E55" s="46" t="str">
        <f>IF(入力!F24="","",入力!F24)</f>
        <v>もりや</v>
      </c>
      <c r="F55" s="46" t="str">
        <f>IF(入力!K24="","",入力!K24)</f>
        <v>なつほ</v>
      </c>
      <c r="G55" s="46"/>
      <c r="H55" s="46"/>
      <c r="I55" s="46">
        <f>IF(入力!P24="","",入力!P24)</f>
        <v>3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吉井</v>
      </c>
      <c r="D56" s="46" t="str">
        <f>IF(入力!K27="","",入力!K27)</f>
        <v>満有保</v>
      </c>
      <c r="E56" s="46" t="str">
        <f>IF(入力!F26="","",入力!F26)</f>
        <v>よしい</v>
      </c>
      <c r="F56" s="46" t="str">
        <f>IF(入力!K26="","",入力!K26)</f>
        <v>みゆほ</v>
      </c>
      <c r="G56" s="46"/>
      <c r="H56" s="46"/>
      <c r="I56" s="46">
        <f>IF(入力!P26="","",入力!P26)</f>
        <v>3</v>
      </c>
      <c r="J56" s="46">
        <f>IF(入力!R26="","",入力!R26)</f>
        <v>150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松本</v>
      </c>
      <c r="D57" s="46" t="str">
        <f>IF(入力!K29="","",入力!K29)</f>
        <v>ことみ</v>
      </c>
      <c r="E57" s="46" t="str">
        <f>IF(入力!F28="","",入力!F28)</f>
        <v>まつもと</v>
      </c>
      <c r="F57" s="46" t="str">
        <f>IF(入力!K28="","",入力!K28)</f>
        <v>ことみ</v>
      </c>
      <c r="G57" s="46"/>
      <c r="H57" s="46"/>
      <c r="I57" s="46">
        <f>IF(入力!P28="","",入力!P28)</f>
        <v>3</v>
      </c>
      <c r="J57" s="46">
        <f>IF(入力!R28="","",入力!R28)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大橋</v>
      </c>
      <c r="D58" s="46" t="str">
        <f>IF(入力!K31="","",入力!K31)</f>
        <v>知夏</v>
      </c>
      <c r="E58" s="46" t="str">
        <f>IF(入力!F30="","",入力!F30)</f>
        <v>おおはし</v>
      </c>
      <c r="F58" s="46" t="str">
        <f>IF(入力!K30="","",入力!K30)</f>
        <v>ちなつ</v>
      </c>
      <c r="G58" s="46"/>
      <c r="H58" s="46"/>
      <c r="I58" s="46">
        <f>IF(入力!P30="","",入力!P30)</f>
        <v>2</v>
      </c>
      <c r="J58" s="46">
        <f>IF(入力!R30="","",入力!R30)</f>
        <v>147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井原</v>
      </c>
      <c r="D59" s="46" t="str">
        <f>IF(入力!AE21="","",入力!AE21)</f>
        <v>菜々美</v>
      </c>
      <c r="E59" s="46" t="str">
        <f>IF(入力!Z20="","",入力!Z20)</f>
        <v>いはら</v>
      </c>
      <c r="F59" s="46" t="str">
        <f>IF(入力!AE20="","",入力!AE20)</f>
        <v>ななみ</v>
      </c>
      <c r="G59" s="46"/>
      <c r="H59" s="46"/>
      <c r="I59" s="46">
        <f>IF(入力!AJ20="","",入力!AJ20)</f>
        <v>2</v>
      </c>
      <c r="J59" s="46">
        <f>IF(入力!AL20="","",入力!AL20)</f>
        <v>171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中南</v>
      </c>
      <c r="D60" s="46" t="str">
        <f>IF(入力!AE23="","",入力!AE23)</f>
        <v>日愛里</v>
      </c>
      <c r="E60" s="46" t="str">
        <f>IF(入力!Z22="","",入力!Z22)</f>
        <v>なかみなみ</v>
      </c>
      <c r="F60" s="46" t="str">
        <f>IF(入力!AE22="","",入力!AE22)</f>
        <v>ひまり</v>
      </c>
      <c r="G60" s="46"/>
      <c r="H60" s="46"/>
      <c r="I60" s="46">
        <f>IF(入力!AJ22="","",入力!AJ22)</f>
        <v>2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中尾</v>
      </c>
      <c r="D61" s="46" t="str">
        <f>IF(入力!AE25="","",入力!AE25)</f>
        <v>桜子</v>
      </c>
      <c r="E61" s="46" t="str">
        <f>IF(入力!Z24="","",入力!Z24)</f>
        <v>なかお</v>
      </c>
      <c r="F61" s="46" t="str">
        <f>IF(入力!AE24="","",入力!AE24)</f>
        <v>さくらこ</v>
      </c>
      <c r="G61" s="46"/>
      <c r="H61" s="46"/>
      <c r="I61" s="46">
        <f>IF(入力!AJ24="","",入力!AJ24)</f>
        <v>2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斎藤</v>
      </c>
      <c r="D62" s="46" t="str">
        <f>IF(入力!AE27="","",入力!AE27)</f>
        <v>みゆき</v>
      </c>
      <c r="E62" s="46" t="str">
        <f>IF(入力!Z26="","",入力!Z26)</f>
        <v>さいとう</v>
      </c>
      <c r="F62" s="46" t="str">
        <f>IF(入力!AE26="","",入力!AE26)</f>
        <v>みゆき</v>
      </c>
      <c r="G62" s="46"/>
      <c r="H62" s="46"/>
      <c r="I62" s="46">
        <f>IF(入力!AJ26="","",入力!AJ26)</f>
        <v>2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2018-04-26T01:59:23Z</dcterms:modified>
</cp:coreProperties>
</file>