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466\share\写真画像専用\個人フォルダ\杉山\バレーボール部\H27～\県参加申込\H28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<sst xmlns="http://schemas.openxmlformats.org/spreadsheetml/2006/main" count="1449" uniqueCount="746">
  <si>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</si>
  <si>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</si>
  <si>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</si>
  <si>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</si>
  <si>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</si>
  <si>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</si>
  <si>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</si>
  <si>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</si>
  <si>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</si>
  <si>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</si>
  <si>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</si>
  <si>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</si>
  <si>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</si>
  <si>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</si>
  <si>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</si>
  <si>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</si>
  <si>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</si>
  <si>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</si>
  <si>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</si>
  <si>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</si>
  <si>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</si>
  <si>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</si>
  <si>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</si>
  <si>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</si>
  <si>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</si>
  <si>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</si>
  <si>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</si>
  <si>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</si>
  <si>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</si>
  <si>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</si>
  <si>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</si>
  <si>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</si>
  <si>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</si>
  <si>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</si>
  <si>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</si>
  <si>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</si>
  <si>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</si>
  <si>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</si>
  <si>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</si>
  <si>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</si>
  <si>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</si>
  <si>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</si>
  <si>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</si>
  <si>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</si>
  <si>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</si>
  <si>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</si>
  <si>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</si>
  <si>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</si>
  <si>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</si>
  <si>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</si>
  <si>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</si>
  <si>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</si>
  <si>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</si>
  <si>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</si>
  <si>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</si>
  <si>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</si>
  <si>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</si>
  <si>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</si>
  <si>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</si>
  <si>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</si>
  <si>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</si>
  <si>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</si>
  <si>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</si>
  <si>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</si>
  <si>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</si>
  <si>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</si>
  <si>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</si>
  <si>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</si>
  <si>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</si>
  <si>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</si>
  <si>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</si>
  <si>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</si>
  <si>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</si>
  <si>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</si>
  <si>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</si>
  <si>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</si>
  <si>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</si>
  <si>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</si>
  <si>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</si>
  <si>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</si>
  <si>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</si>
  <si>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</si>
  <si>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</si>
  <si>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</si>
  <si>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</si>
  <si>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</si>
  <si>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</si>
  <si>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</si>
  <si>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</si>
  <si>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</si>
  <si>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</si>
  <si>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</si>
  <si>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</si>
  <si>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</si>
  <si>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</si>
  <si>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</si>
  <si>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</si>
  <si>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</si>
  <si>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</si>
  <si>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</si>
  <si>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</si>
  <si>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</si>
  <si>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</si>
  <si>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</si>
  <si>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</si>
  <si>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</si>
  <si>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</si>
  <si>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</si>
  <si>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</si>
  <si>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</si>
  <si>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</si>
  <si>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</si>
  <si>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</si>
  <si>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</si>
  <si>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</si>
  <si>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</si>
  <si>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</si>
  <si>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</si>
  <si>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</si>
  <si>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</si>
  <si>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</si>
  <si>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</si>
  <si>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</si>
  <si>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</si>
  <si>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</si>
  <si>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</si>
  <si>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</si>
  <si>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</si>
  <si>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</si>
  <si>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</si>
  <si>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</si>
  <si>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</si>
  <si>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</si>
  <si>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</si>
  <si>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</si>
  <si>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</si>
  <si>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</si>
  <si>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</si>
  <si>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</si>
  <si>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</si>
  <si>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</si>
  <si>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</si>
  <si>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</si>
  <si>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</si>
  <si>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</si>
  <si>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</si>
  <si>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</si>
  <si>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</si>
  <si>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</si>
  <si>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</si>
  <si>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</si>
  <si>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</si>
  <si>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</si>
  <si>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</si>
  <si>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</si>
  <si>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</si>
  <si>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</si>
  <si>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</si>
  <si>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</si>
  <si>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</si>
  <si>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</si>
  <si>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</si>
  <si>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</si>
  <si>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</si>
  <si>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</si>
  <si>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</si>
  <si>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</si>
  <si>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</si>
  <si>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</si>
  <si>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</si>
  <si>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</si>
  <si>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</si>
  <si>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</si>
  <si>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</si>
  <si>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</si>
  <si>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</si>
  <si>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</si>
  <si>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</si>
  <si>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</si>
  <si>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</si>
  <si>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</si>
  <si>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</si>
  <si>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</si>
  <si>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</si>
  <si>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</si>
  <si>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</si>
  <si>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</si>
  <si>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</si>
  <si>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</si>
  <si>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</si>
  <si>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</si>
  <si>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</si>
  <si>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</si>
  <si>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</si>
  <si>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</si>
  <si>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</si>
  <si>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</si>
  <si>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</si>
  <si>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</si>
  <si>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</si>
  <si>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</si>
  <si>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</si>
  <si>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</si>
  <si>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</si>
  <si>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</si>
  <si>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</si>
  <si>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</si>
  <si>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</si>
  <si>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</si>
  <si>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</si>
  <si>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</si>
  <si>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</si>
  <si>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</si>
  <si>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</si>
  <si>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</si>
  <si>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</si>
  <si>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</si>
  <si>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</si>
  <si>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</si>
  <si>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</si>
  <si>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</si>
  <si>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</si>
  <si>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</si>
  <si>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</si>
  <si>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</si>
  <si>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</si>
  <si>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</si>
  <si>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</si>
  <si>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</si>
  <si>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</si>
  <si>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</si>
  <si>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</si>
  <si>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</si>
  <si>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</si>
  <si>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</si>
  <si>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</si>
  <si>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</si>
  <si>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</si>
  <si>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</si>
  <si>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</si>
  <si>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</si>
  <si>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</si>
  <si>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</si>
  <si>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</si>
  <si>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</si>
  <si>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</si>
  <si>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</si>
  <si>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</si>
  <si>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</si>
  <si>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</si>
  <si>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</si>
  <si>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</si>
  <si>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</si>
  <si>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</si>
  <si>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</si>
  <si>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</si>
  <si>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</si>
  <si>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</si>
  <si>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</si>
  <si>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</si>
  <si>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</si>
  <si>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</si>
  <si>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</si>
  <si>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</si>
  <si>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</si>
  <si>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</si>
  <si>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</si>
  <si>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</si>
  <si>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</si>
  <si>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</si>
  <si>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</si>
  <si>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</si>
  <si>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</si>
  <si>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</si>
  <si>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</si>
  <si>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</si>
  <si>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</si>
  <si>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</si>
  <si>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</si>
  <si>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</si>
  <si>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</si>
  <si>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</si>
  <si>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</si>
  <si>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</si>
  <si>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</si>
  <si>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</si>
  <si>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</si>
  <si>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</si>
  <si>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</si>
  <si>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</si>
  <si>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</si>
  <si>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</si>
  <si>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</si>
  <si>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</si>
  <si>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</si>
  <si>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</si>
  <si>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</si>
  <si>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</si>
  <si>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</si>
  <si>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</si>
  <si>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</si>
  <si>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</si>
  <si>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</si>
  <si>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</si>
  <si>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</si>
  <si>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</si>
  <si>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</si>
  <si>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</si>
  <si>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</si>
  <si>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</si>
  <si>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</si>
  <si>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</si>
  <si>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</si>
  <si>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</si>
  <si>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</si>
  <si>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</si>
  <si>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</si>
  <si>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</si>
  <si>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</si>
  <si>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</si>
  <si>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</si>
  <si>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</si>
  <si>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</si>
  <si>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</si>
  <si>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</si>
  <si>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</si>
  <si>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</si>
  <si>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</si>
  <si>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</si>
  <si>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</si>
  <si>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</si>
  <si>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</si>
  <si>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</si>
  <si>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</si>
  <si>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</si>
  <si>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</si>
  <si>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</si>
  <si>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</si>
  <si>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</si>
  <si>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</si>
  <si>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</si>
  <si>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</si>
  <si>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</si>
  <si>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</si>
  <si>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</si>
  <si>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</si>
  <si>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</si>
  <si>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</si>
  <si>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</si>
  <si>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</si>
  <si>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</si>
  <si>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</si>
  <si>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</si>
  <si>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</si>
  <si>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</si>
  <si>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</si>
  <si>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</si>
  <si>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</si>
  <si>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</si>
  <si>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</si>
  <si>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</si>
  <si>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</si>
  <si>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</si>
  <si>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</si>
  <si>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</si>
  <si>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</si>
  <si>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</si>
  <si>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</si>
  <si>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</si>
  <si>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</si>
  <si>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</si>
  <si>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</si>
  <si>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</si>
  <si>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</si>
  <si>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</si>
  <si>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</si>
  <si>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</si>
  <si>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</si>
  <si>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</si>
  <si>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</si>
  <si>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</si>
  <si>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</si>
  <si>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</si>
  <si>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</si>
  <si>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</si>
  <si>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</si>
  <si>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</si>
  <si>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</si>
  <si>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</si>
  <si>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</si>
  <si>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</si>
  <si>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</si>
  <si>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</si>
  <si>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</si>
  <si>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</si>
  <si>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</si>
  <si>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</si>
  <si>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</si>
  <si>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</si>
  <si>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</si>
  <si>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</si>
  <si>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</si>
  <si>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</si>
  <si>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</si>
  <si>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</si>
  <si>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</si>
  <si>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</si>
  <si>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</si>
  <si>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</si>
  <si>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</si>
  <si>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</si>
  <si>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</si>
  <si>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</si>
  <si>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</si>
  <si>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</si>
  <si>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</si>
  <si>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</si>
  <si>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</si>
  <si>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</si>
  <si>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</si>
  <si>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</si>
  <si>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</si>
  <si>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</si>
  <si>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</si>
  <si>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</si>
  <si>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</si>
  <si>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</si>
  <si>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</si>
  <si>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</si>
  <si>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</si>
  <si>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</si>
  <si>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</si>
  <si>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</si>
  <si>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</si>
  <si>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</si>
  <si>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</si>
  <si>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</si>
  <si>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</si>
  <si>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</si>
  <si>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</si>
  <si>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</si>
  <si>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</si>
  <si>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</si>
  <si>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</si>
  <si>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</si>
  <si>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</si>
  <si>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</si>
  <si>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</si>
  <si>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</si>
  <si>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</si>
  <si>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</si>
  <si>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</si>
  <si>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</si>
  <si>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</si>
  <si>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</si>
  <si>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</si>
  <si>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</si>
  <si>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</si>
  <si>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</si>
  <si>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</si>
  <si>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</si>
  <si>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</si>
  <si>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</si>
  <si>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</si>
  <si>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</si>
  <si>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</si>
  <si>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</si>
  <si>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</si>
  <si>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</si>
  <si>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</si>
  <si>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</si>
  <si>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</si>
  <si>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</si>
  <si>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</si>
  <si>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</si>
  <si>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</si>
  <si>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</si>
  <si>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</si>
  <si>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</si>
  <si>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</si>
  <si>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</si>
  <si>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</si>
  <si>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</si>
  <si>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</si>
  <si>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</si>
  <si>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</si>
  <si>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</si>
  <si>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</si>
  <si>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</si>
  <si>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</si>
  <si>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</si>
  <si>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</si>
  <si>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</si>
  <si>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</si>
  <si>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</si>
  <si>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</si>
  <si>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</si>
  <si>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</si>
  <si>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</si>
  <si>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</si>
  <si>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</si>
  <si>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</si>
  <si>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</si>
  <si>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</si>
  <si>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</si>
  <si>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</si>
  <si>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</si>
  <si>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</si>
  <si>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</si>
  <si>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</si>
  <si>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</si>
  <si>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</si>
  <si>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</si>
  <si>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</si>
  <si>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</si>
  <si>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</si>
  <si>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</si>
  <si>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</si>
  <si>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</si>
  <si>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</si>
  <si>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</si>
  <si>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</si>
  <si>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</si>
  <si>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</si>
  <si>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</si>
  <si>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</si>
  <si>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</si>
  <si>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</si>
  <si>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</si>
  <si>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</si>
  <si>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</si>
  <si>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</si>
  <si>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</si>
  <si>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</si>
  <si>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</si>
  <si>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</si>
  <si>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</si>
  <si>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</si>
  <si>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</si>
  <si>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</si>
  <si>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</si>
  <si>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</si>
  <si>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</si>
  <si>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</si>
  <si>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</si>
  <si>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</si>
  <si>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</si>
  <si>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</si>
  <si>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</si>
  <si>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</si>
  <si>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</si>
  <si>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</si>
  <si>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</si>
  <si>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</si>
  <si>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</si>
  <si>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</si>
  <si>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</si>
  <si>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</si>
  <si>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</si>
  <si>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</si>
  <si>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</si>
  <si>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</si>
  <si>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</si>
  <si>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</si>
  <si>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</si>
  <si>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</si>
  <si>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</si>
  <si>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</si>
  <si>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</si>
  <si>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</si>
  <si>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</si>
  <si>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</si>
  <si>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</si>
  <si>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</si>
  <si>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</si>
  <si>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</si>
  <si>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</si>
  <si>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</si>
  <si>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</si>
  <si>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</si>
  <si>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</si>
  <si>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</si>
  <si>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</si>
  <si>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</si>
  <si>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</si>
  <si>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</si>
  <si>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</si>
  <si>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</si>
  <si>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</si>
  <si>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</si>
  <si>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</si>
  <si>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</si>
  <si>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</si>
  <si>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</si>
  <si>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</si>
  <si>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</si>
  <si>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</si>
  <si>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</si>
  <si>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</si>
  <si>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</si>
  <si>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</si>
  <si>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</si>
  <si>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</si>
  <si>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</si>
  <si>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</si>
  <si>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</si>
  <si>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</si>
  <si>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</si>
  <si>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</si>
  <si>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</si>
  <si>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</si>
  <si>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</si>
  <si>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</si>
  <si>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</si>
  <si>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</si>
  <si>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</si>
  <si>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</si>
  <si>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</si>
  <si>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</si>
  <si>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</si>
  <si>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</si>
  <si>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</si>
  <si>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</si>
  <si>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</si>
  <si>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</si>
  <si>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</si>
  <si>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</si>
  <si>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</si>
  <si>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</si>
  <si>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</si>
  <si>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</si>
  <si>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</si>
  <si>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</si>
  <si>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</si>
  <si>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</si>
  <si>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</si>
  <si>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</si>
  <si>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</si>
  <si>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</si>
  <si>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</si>
  <si>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</si>
  <si>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</si>
  <si>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</si>
  <si>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</si>
  <si>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</si>
  <si>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</si>
  <si>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</si>
  <si>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</si>
  <si>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</si>
  <si>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</si>
  <si>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</si>
  <si>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</si>
  <si>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</si>
  <si>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</si>
  <si>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</si>
  <si>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</si>
  <si>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</si>
  <si>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</si>
  <si>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</si>
  <si>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</si>
  <si>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</si>
  <si>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</si>
  <si>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</si>
  <si>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</si>
  <si>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</si>
  <si>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</si>
  <si>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</si>
  <si>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</si>
  <si>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</si>
  <si>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</si>
  <si>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</si>
  <si>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</si>
  <si>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</si>
  <si>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</si>
  <si>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</si>
  <si>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</si>
  <si>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</si>
  <si>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</si>
  <si>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</si>
  <si>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</si>
  <si>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</si>
  <si>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843</t>
    <phoneticPr fontId="2"/>
  </si>
  <si>
    <t>1950</t>
    <phoneticPr fontId="2"/>
  </si>
  <si>
    <t>847</t>
    <phoneticPr fontId="2"/>
  </si>
  <si>
    <t>0862</t>
    <phoneticPr fontId="2"/>
  </si>
  <si>
    <t>233</t>
    <phoneticPr fontId="2"/>
  </si>
  <si>
    <t>0013</t>
    <phoneticPr fontId="2"/>
  </si>
  <si>
    <t>横浜市港南区丸山台四丁目１番１号</t>
    <rPh sb="0" eb="3">
      <t>ヨコハマシ</t>
    </rPh>
    <rPh sb="3" eb="6">
      <t>コウナンク</t>
    </rPh>
    <rPh sb="6" eb="9">
      <t>マルヤマダイ</t>
    </rPh>
    <rPh sb="9" eb="10">
      <t>ヨン</t>
    </rPh>
    <rPh sb="10" eb="12">
      <t>チョウメ</t>
    </rPh>
    <rPh sb="13" eb="14">
      <t>バン</t>
    </rPh>
    <rPh sb="15" eb="16">
      <t>ゴウ</t>
    </rPh>
    <phoneticPr fontId="2"/>
  </si>
  <si>
    <t>杉山</t>
    <rPh sb="0" eb="2">
      <t>スギヤマ</t>
    </rPh>
    <phoneticPr fontId="2"/>
  </si>
  <si>
    <t>獎彌</t>
    <rPh sb="0" eb="1">
      <t>ショウ</t>
    </rPh>
    <rPh sb="1" eb="2">
      <t>ミ</t>
    </rPh>
    <phoneticPr fontId="2"/>
  </si>
  <si>
    <t>すぎやま</t>
    <phoneticPr fontId="2"/>
  </si>
  <si>
    <t>しょうや</t>
    <phoneticPr fontId="2"/>
  </si>
  <si>
    <t>たきざわ</t>
    <phoneticPr fontId="2"/>
  </si>
  <si>
    <t>たかひで</t>
    <phoneticPr fontId="2"/>
  </si>
  <si>
    <t>滝澤</t>
    <rPh sb="0" eb="2">
      <t>タキザワ</t>
    </rPh>
    <phoneticPr fontId="2"/>
  </si>
  <si>
    <t>隆秀</t>
    <rPh sb="0" eb="2">
      <t>タカヒデ</t>
    </rPh>
    <phoneticPr fontId="2"/>
  </si>
  <si>
    <t>永田</t>
    <rPh sb="0" eb="2">
      <t>ナガタ</t>
    </rPh>
    <phoneticPr fontId="2"/>
  </si>
  <si>
    <t>柚稀</t>
    <rPh sb="0" eb="1">
      <t>ユズ</t>
    </rPh>
    <rPh sb="1" eb="2">
      <t>キ</t>
    </rPh>
    <phoneticPr fontId="2"/>
  </si>
  <si>
    <t>ながた</t>
    <phoneticPr fontId="2"/>
  </si>
  <si>
    <t>ゆうき</t>
    <phoneticPr fontId="2"/>
  </si>
  <si>
    <t>ながた</t>
    <phoneticPr fontId="2"/>
  </si>
  <si>
    <t>ゆうき</t>
    <phoneticPr fontId="2"/>
  </si>
  <si>
    <t>はるあ</t>
    <phoneticPr fontId="2"/>
  </si>
  <si>
    <t>つちや</t>
    <phoneticPr fontId="2"/>
  </si>
  <si>
    <t>はまの</t>
    <phoneticPr fontId="2"/>
  </si>
  <si>
    <t>あやか</t>
    <phoneticPr fontId="2"/>
  </si>
  <si>
    <t>みつはし</t>
    <phoneticPr fontId="2"/>
  </si>
  <si>
    <t>のどか</t>
    <phoneticPr fontId="2"/>
  </si>
  <si>
    <t>くるはら</t>
    <phoneticPr fontId="2"/>
  </si>
  <si>
    <t>みさき</t>
    <phoneticPr fontId="2"/>
  </si>
  <si>
    <t>さとう</t>
    <phoneticPr fontId="2"/>
  </si>
  <si>
    <t>はるひ</t>
    <phoneticPr fontId="2"/>
  </si>
  <si>
    <t>はにゅうだ</t>
    <phoneticPr fontId="2"/>
  </si>
  <si>
    <t>なな</t>
    <phoneticPr fontId="2"/>
  </si>
  <si>
    <t>もりなが</t>
    <phoneticPr fontId="2"/>
  </si>
  <si>
    <t>さえ</t>
    <phoneticPr fontId="2"/>
  </si>
  <si>
    <t>てらかど</t>
    <phoneticPr fontId="2"/>
  </si>
  <si>
    <t>みなみ</t>
    <phoneticPr fontId="2"/>
  </si>
  <si>
    <t>こにし</t>
    <phoneticPr fontId="2"/>
  </si>
  <si>
    <t>あやか</t>
    <phoneticPr fontId="2"/>
  </si>
  <si>
    <t>こばやし</t>
    <phoneticPr fontId="2"/>
  </si>
  <si>
    <t>すみか</t>
    <phoneticPr fontId="2"/>
  </si>
  <si>
    <t>ほんま</t>
    <phoneticPr fontId="2"/>
  </si>
  <si>
    <t>めい</t>
    <phoneticPr fontId="2"/>
  </si>
  <si>
    <t>土屋</t>
    <rPh sb="0" eb="2">
      <t>ツチヤ</t>
    </rPh>
    <phoneticPr fontId="2"/>
  </si>
  <si>
    <t>美愛</t>
    <rPh sb="0" eb="1">
      <t>ミ</t>
    </rPh>
    <rPh sb="1" eb="2">
      <t>アイ</t>
    </rPh>
    <phoneticPr fontId="2"/>
  </si>
  <si>
    <t>浜野</t>
    <rPh sb="0" eb="2">
      <t>ハマノ</t>
    </rPh>
    <phoneticPr fontId="2"/>
  </si>
  <si>
    <t>彩夏</t>
    <rPh sb="0" eb="2">
      <t>アヤカ</t>
    </rPh>
    <phoneticPr fontId="2"/>
  </si>
  <si>
    <t>三橋</t>
    <rPh sb="0" eb="2">
      <t>ミツハシ</t>
    </rPh>
    <phoneticPr fontId="2"/>
  </si>
  <si>
    <t>和夏</t>
    <rPh sb="0" eb="1">
      <t>ワ</t>
    </rPh>
    <rPh sb="1" eb="2">
      <t>ナツ</t>
    </rPh>
    <phoneticPr fontId="2"/>
  </si>
  <si>
    <t>久留原</t>
    <rPh sb="0" eb="3">
      <t>クルハラ</t>
    </rPh>
    <phoneticPr fontId="2"/>
  </si>
  <si>
    <t>美咲</t>
    <rPh sb="0" eb="2">
      <t>ミサキ</t>
    </rPh>
    <phoneticPr fontId="2"/>
  </si>
  <si>
    <t>佐藤</t>
    <rPh sb="0" eb="2">
      <t>サトウ</t>
    </rPh>
    <phoneticPr fontId="2"/>
  </si>
  <si>
    <t>花妃</t>
    <rPh sb="0" eb="1">
      <t>ハナ</t>
    </rPh>
    <rPh sb="1" eb="2">
      <t>ヒ</t>
    </rPh>
    <phoneticPr fontId="2"/>
  </si>
  <si>
    <t>羽入田</t>
    <rPh sb="0" eb="3">
      <t>ハニュウダ</t>
    </rPh>
    <phoneticPr fontId="2"/>
  </si>
  <si>
    <t>奈々</t>
    <rPh sb="0" eb="2">
      <t>ナナ</t>
    </rPh>
    <phoneticPr fontId="2"/>
  </si>
  <si>
    <t>森永</t>
    <rPh sb="0" eb="2">
      <t>モリナガ</t>
    </rPh>
    <phoneticPr fontId="2"/>
  </si>
  <si>
    <t>佐絵</t>
    <rPh sb="0" eb="2">
      <t>サエ</t>
    </rPh>
    <phoneticPr fontId="2"/>
  </si>
  <si>
    <t>寺門</t>
    <rPh sb="0" eb="2">
      <t>テラカド</t>
    </rPh>
    <phoneticPr fontId="2"/>
  </si>
  <si>
    <t>みなみ</t>
    <phoneticPr fontId="2"/>
  </si>
  <si>
    <t>小西</t>
    <rPh sb="0" eb="2">
      <t>コニシ</t>
    </rPh>
    <phoneticPr fontId="2"/>
  </si>
  <si>
    <t>純香</t>
    <rPh sb="0" eb="1">
      <t>ジュン</t>
    </rPh>
    <rPh sb="1" eb="2">
      <t>カオリ</t>
    </rPh>
    <phoneticPr fontId="2"/>
  </si>
  <si>
    <t>小林</t>
    <rPh sb="0" eb="2">
      <t>コバヤシ</t>
    </rPh>
    <phoneticPr fontId="2"/>
  </si>
  <si>
    <t>純華</t>
    <rPh sb="0" eb="1">
      <t>ジュン</t>
    </rPh>
    <rPh sb="1" eb="2">
      <t>ハナ</t>
    </rPh>
    <phoneticPr fontId="2"/>
  </si>
  <si>
    <t>本間</t>
    <rPh sb="0" eb="2">
      <t>ホンマ</t>
    </rPh>
    <phoneticPr fontId="2"/>
  </si>
  <si>
    <t>愛唯</t>
    <rPh sb="0" eb="1">
      <t>アイ</t>
    </rPh>
    <rPh sb="1" eb="2">
      <t>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</si>
</sst>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1200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横浜市立丸山台中学校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10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701</v>
      </c>
      <c r="L20" s="201"/>
      <c r="M20" s="201"/>
      <c r="N20" s="201"/>
      <c r="O20" s="202"/>
      <c r="P20" s="198">
        <v>2</v>
      </c>
      <c r="Q20" s="198"/>
      <c r="R20" s="203">
        <v>162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712</v>
      </c>
      <c r="AA20" s="201"/>
      <c r="AB20" s="201"/>
      <c r="AC20" s="201"/>
      <c r="AD20" s="201"/>
      <c r="AE20" s="201" t="s">
        <v>713</v>
      </c>
      <c r="AF20" s="201"/>
      <c r="AG20" s="201"/>
      <c r="AH20" s="201"/>
      <c r="AI20" s="202"/>
      <c r="AJ20" s="198">
        <v>2</v>
      </c>
      <c r="AK20" s="198"/>
      <c r="AL20" s="203">
        <v>162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734</v>
      </c>
      <c r="AA21" s="216"/>
      <c r="AB21" s="216"/>
      <c r="AC21" s="216"/>
      <c r="AD21" s="216"/>
      <c r="AE21" s="216" t="s">
        <v>735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152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714</v>
      </c>
      <c r="AA22" s="169"/>
      <c r="AB22" s="169"/>
      <c r="AC22" s="169"/>
      <c r="AD22" s="169"/>
      <c r="AE22" s="169" t="s">
        <v>715</v>
      </c>
      <c r="AF22" s="169"/>
      <c r="AG22" s="169"/>
      <c r="AH22" s="169"/>
      <c r="AI22" s="170"/>
      <c r="AJ22" s="210">
        <v>2</v>
      </c>
      <c r="AK22" s="210"/>
      <c r="AL22" s="212">
        <v>165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724</v>
      </c>
      <c r="G23" s="223"/>
      <c r="H23" s="223"/>
      <c r="I23" s="223"/>
      <c r="J23" s="223"/>
      <c r="K23" s="223" t="s">
        <v>725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736</v>
      </c>
      <c r="AA23" s="223"/>
      <c r="AB23" s="223"/>
      <c r="AC23" s="223"/>
      <c r="AD23" s="223"/>
      <c r="AE23" s="223" t="s">
        <v>737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716</v>
      </c>
      <c r="AA24" s="169"/>
      <c r="AB24" s="169"/>
      <c r="AC24" s="169"/>
      <c r="AD24" s="169"/>
      <c r="AE24" s="169" t="s">
        <v>717</v>
      </c>
      <c r="AF24" s="169"/>
      <c r="AG24" s="169"/>
      <c r="AH24" s="169"/>
      <c r="AI24" s="170"/>
      <c r="AJ24" s="210">
        <v>2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726</v>
      </c>
      <c r="G25" s="223"/>
      <c r="H25" s="223"/>
      <c r="I25" s="223"/>
      <c r="J25" s="223"/>
      <c r="K25" s="223" t="s">
        <v>727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738</v>
      </c>
      <c r="AA25" s="223"/>
      <c r="AB25" s="223"/>
      <c r="AC25" s="223"/>
      <c r="AD25" s="223"/>
      <c r="AE25" s="223" t="s">
        <v>739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706</v>
      </c>
      <c r="G26" s="169"/>
      <c r="H26" s="169"/>
      <c r="I26" s="169"/>
      <c r="J26" s="169"/>
      <c r="K26" s="169" t="s">
        <v>707</v>
      </c>
      <c r="L26" s="169"/>
      <c r="M26" s="169"/>
      <c r="N26" s="169"/>
      <c r="O26" s="170"/>
      <c r="P26" s="210">
        <v>2</v>
      </c>
      <c r="Q26" s="210"/>
      <c r="R26" s="212">
        <v>155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718</v>
      </c>
      <c r="AA26" s="169"/>
      <c r="AB26" s="169"/>
      <c r="AC26" s="169"/>
      <c r="AD26" s="169"/>
      <c r="AE26" s="169" t="s">
        <v>719</v>
      </c>
      <c r="AF26" s="169"/>
      <c r="AG26" s="169"/>
      <c r="AH26" s="169"/>
      <c r="AI26" s="170"/>
      <c r="AJ26" s="210">
        <v>2</v>
      </c>
      <c r="AK26" s="210"/>
      <c r="AL26" s="212">
        <v>154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728</v>
      </c>
      <c r="G27" s="223"/>
      <c r="H27" s="223"/>
      <c r="I27" s="223"/>
      <c r="J27" s="223"/>
      <c r="K27" s="223" t="s">
        <v>729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740</v>
      </c>
      <c r="AA27" s="223"/>
      <c r="AB27" s="223"/>
      <c r="AC27" s="223"/>
      <c r="AD27" s="223"/>
      <c r="AE27" s="223" t="s">
        <v>741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708</v>
      </c>
      <c r="G28" s="169"/>
      <c r="H28" s="169"/>
      <c r="I28" s="169"/>
      <c r="J28" s="169"/>
      <c r="K28" s="169" t="s">
        <v>709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720</v>
      </c>
      <c r="AA28" s="169"/>
      <c r="AB28" s="169"/>
      <c r="AC28" s="169"/>
      <c r="AD28" s="169"/>
      <c r="AE28" s="169" t="s">
        <v>721</v>
      </c>
      <c r="AF28" s="169"/>
      <c r="AG28" s="169"/>
      <c r="AH28" s="169"/>
      <c r="AI28" s="170"/>
      <c r="AJ28" s="210">
        <v>2</v>
      </c>
      <c r="AK28" s="210"/>
      <c r="AL28" s="212">
        <v>156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730</v>
      </c>
      <c r="G29" s="223"/>
      <c r="H29" s="223"/>
      <c r="I29" s="223"/>
      <c r="J29" s="223"/>
      <c r="K29" s="223" t="s">
        <v>731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742</v>
      </c>
      <c r="AA29" s="223"/>
      <c r="AB29" s="223"/>
      <c r="AC29" s="223"/>
      <c r="AD29" s="223"/>
      <c r="AE29" s="223" t="s">
        <v>743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710</v>
      </c>
      <c r="G30" s="169"/>
      <c r="H30" s="169"/>
      <c r="I30" s="169"/>
      <c r="J30" s="169"/>
      <c r="K30" s="169" t="s">
        <v>711</v>
      </c>
      <c r="L30" s="169"/>
      <c r="M30" s="169"/>
      <c r="N30" s="169"/>
      <c r="O30" s="170"/>
      <c r="P30" s="210">
        <v>2</v>
      </c>
      <c r="Q30" s="210"/>
      <c r="R30" s="212">
        <v>166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722</v>
      </c>
      <c r="AA30" s="169"/>
      <c r="AB30" s="169"/>
      <c r="AC30" s="169"/>
      <c r="AD30" s="169"/>
      <c r="AE30" s="169" t="s">
        <v>723</v>
      </c>
      <c r="AF30" s="169"/>
      <c r="AG30" s="169"/>
      <c r="AH30" s="169"/>
      <c r="AI30" s="170"/>
      <c r="AJ30" s="210">
        <v>2</v>
      </c>
      <c r="AK30" s="210"/>
      <c r="AL30" s="212">
        <v>153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732</v>
      </c>
      <c r="G31" s="160"/>
      <c r="H31" s="160"/>
      <c r="I31" s="160"/>
      <c r="J31" s="160"/>
      <c r="K31" s="160" t="s">
        <v>733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744</v>
      </c>
      <c r="AA31" s="160"/>
      <c r="AB31" s="160"/>
      <c r="AC31" s="160"/>
      <c r="AD31" s="160"/>
      <c r="AE31" s="160" t="s">
        <v>745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1200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横浜市立丸山台中学校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すぎやま</v>
      </c>
      <c r="F7" s="330"/>
      <c r="G7" s="330"/>
      <c r="H7" s="330"/>
      <c r="I7" s="330"/>
      <c r="J7" s="330"/>
      <c r="K7" s="330" t="str">
        <f>IF(入力!L12="","",入力!L12)</f>
        <v>しょうや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たきざわ</v>
      </c>
      <c r="V7" s="166"/>
      <c r="W7" s="166"/>
      <c r="X7" s="166"/>
      <c r="Y7" s="166"/>
      <c r="Z7" s="304"/>
      <c r="AA7" s="287" t="str">
        <f>IF(入力!AB12="","",入力!AB12)</f>
        <v>たかひで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杉山</v>
      </c>
      <c r="F8" s="318"/>
      <c r="G8" s="318"/>
      <c r="H8" s="318"/>
      <c r="I8" s="318"/>
      <c r="J8" s="318"/>
      <c r="K8" s="318" t="str">
        <f>IF(入力!L13="","",入力!L13)</f>
        <v>獎彌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滝澤</v>
      </c>
      <c r="V8" s="321"/>
      <c r="W8" s="321"/>
      <c r="X8" s="321"/>
      <c r="Y8" s="321"/>
      <c r="Z8" s="322"/>
      <c r="AA8" s="323" t="str">
        <f>IF(入力!AB13="","",入力!AB13)</f>
        <v>隆秀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ながた</v>
      </c>
      <c r="V9" s="166"/>
      <c r="W9" s="166"/>
      <c r="X9" s="166"/>
      <c r="Y9" s="166"/>
      <c r="Z9" s="304"/>
      <c r="AA9" s="287" t="str">
        <f>IF(入力!AB14="","",入力!AB14)</f>
        <v>ゆうき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永田</v>
      </c>
      <c r="V10" s="290"/>
      <c r="W10" s="290"/>
      <c r="X10" s="290"/>
      <c r="Y10" s="290"/>
      <c r="Z10" s="293"/>
      <c r="AA10" s="289" t="str">
        <f>IF(入力!AB15="","",入力!AB15)</f>
        <v>柚稀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ながた</v>
      </c>
      <c r="F15" s="283"/>
      <c r="G15" s="283"/>
      <c r="H15" s="283"/>
      <c r="I15" s="283"/>
      <c r="J15" s="283" t="str">
        <f>IF(入力!K20="","",入力!K20)</f>
        <v>ゆうき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162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はにゅうだ</v>
      </c>
      <c r="Z15" s="283"/>
      <c r="AA15" s="283"/>
      <c r="AB15" s="283"/>
      <c r="AC15" s="283"/>
      <c r="AD15" s="283" t="str">
        <f>IF(入力!AE20="","",入力!AE20)</f>
        <v>なな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162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永田</v>
      </c>
      <c r="F16" s="298"/>
      <c r="G16" s="298"/>
      <c r="H16" s="298"/>
      <c r="I16" s="298"/>
      <c r="J16" s="298" t="str">
        <f>IF(入力!K21="","",入力!K21)</f>
        <v>柚稀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羽入田</v>
      </c>
      <c r="Z16" s="298"/>
      <c r="AA16" s="298"/>
      <c r="AB16" s="298"/>
      <c r="AC16" s="298"/>
      <c r="AD16" s="298" t="str">
        <f>IF(入力!AE21="","",入力!AE21)</f>
        <v>奈々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つちや</v>
      </c>
      <c r="F17" s="269"/>
      <c r="G17" s="269"/>
      <c r="H17" s="269"/>
      <c r="I17" s="269"/>
      <c r="J17" s="269" t="str">
        <f>IF(入力!K22="","",入力!K22)</f>
        <v>はるあ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152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もりなが</v>
      </c>
      <c r="Z17" s="269"/>
      <c r="AA17" s="269"/>
      <c r="AB17" s="269"/>
      <c r="AC17" s="269"/>
      <c r="AD17" s="269" t="str">
        <f>IF(入力!AE22="","",入力!AE22)</f>
        <v>さえ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165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土屋</v>
      </c>
      <c r="F18" s="262"/>
      <c r="G18" s="262"/>
      <c r="H18" s="262"/>
      <c r="I18" s="262"/>
      <c r="J18" s="262" t="str">
        <f>IF(入力!K23="","",入力!K23)</f>
        <v>美愛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森永</v>
      </c>
      <c r="Z18" s="262"/>
      <c r="AA18" s="262"/>
      <c r="AB18" s="262"/>
      <c r="AC18" s="262"/>
      <c r="AD18" s="262" t="str">
        <f>IF(入力!AE23="","",入力!AE23)</f>
        <v>佐絵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はまの</v>
      </c>
      <c r="F19" s="269"/>
      <c r="G19" s="269"/>
      <c r="H19" s="269"/>
      <c r="I19" s="269"/>
      <c r="J19" s="269" t="str">
        <f>IF(入力!K24="","",入力!K24)</f>
        <v>あやか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てらかど</v>
      </c>
      <c r="Z19" s="269"/>
      <c r="AA19" s="269"/>
      <c r="AB19" s="269"/>
      <c r="AC19" s="269"/>
      <c r="AD19" s="269" t="str">
        <f>IF(入力!AE24="","",入力!AE24)</f>
        <v>みなみ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158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浜野</v>
      </c>
      <c r="F20" s="262"/>
      <c r="G20" s="262"/>
      <c r="H20" s="262"/>
      <c r="I20" s="262"/>
      <c r="J20" s="262" t="str">
        <f>IF(入力!K25="","",入力!K25)</f>
        <v>彩夏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寺門</v>
      </c>
      <c r="Z20" s="262"/>
      <c r="AA20" s="262"/>
      <c r="AB20" s="262"/>
      <c r="AC20" s="262"/>
      <c r="AD20" s="262" t="str">
        <f>IF(入力!AE25="","",入力!AE25)</f>
        <v>みなみ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みつはし</v>
      </c>
      <c r="F21" s="269"/>
      <c r="G21" s="269"/>
      <c r="H21" s="269"/>
      <c r="I21" s="269"/>
      <c r="J21" s="269" t="str">
        <f>IF(入力!K26="","",入力!K26)</f>
        <v>のどか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155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こにし</v>
      </c>
      <c r="Z21" s="269"/>
      <c r="AA21" s="269"/>
      <c r="AB21" s="269"/>
      <c r="AC21" s="269"/>
      <c r="AD21" s="269" t="str">
        <f>IF(入力!AE26="","",入力!AE26)</f>
        <v>あやか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154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三橋</v>
      </c>
      <c r="F22" s="262"/>
      <c r="G22" s="262"/>
      <c r="H22" s="262"/>
      <c r="I22" s="262"/>
      <c r="J22" s="262" t="str">
        <f>IF(入力!K27="","",入力!K27)</f>
        <v>和夏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小西</v>
      </c>
      <c r="Z22" s="262"/>
      <c r="AA22" s="262"/>
      <c r="AB22" s="262"/>
      <c r="AC22" s="262"/>
      <c r="AD22" s="262" t="str">
        <f>IF(入力!AE27="","",入力!AE27)</f>
        <v>純香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くるはら</v>
      </c>
      <c r="F23" s="269"/>
      <c r="G23" s="269"/>
      <c r="H23" s="269"/>
      <c r="I23" s="269"/>
      <c r="J23" s="269" t="str">
        <f>IF(入力!K28="","",入力!K28)</f>
        <v>みさき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こばやし</v>
      </c>
      <c r="Z23" s="269"/>
      <c r="AA23" s="269"/>
      <c r="AB23" s="269"/>
      <c r="AC23" s="269"/>
      <c r="AD23" s="269" t="str">
        <f>IF(入力!AE28="","",入力!AE28)</f>
        <v>すみか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156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久留原</v>
      </c>
      <c r="F24" s="262"/>
      <c r="G24" s="262"/>
      <c r="H24" s="262"/>
      <c r="I24" s="262"/>
      <c r="J24" s="262" t="str">
        <f>IF(入力!K29="","",入力!K29)</f>
        <v>美咲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小林</v>
      </c>
      <c r="Z24" s="262"/>
      <c r="AA24" s="262"/>
      <c r="AB24" s="262"/>
      <c r="AC24" s="262"/>
      <c r="AD24" s="262" t="str">
        <f>IF(入力!AE29="","",入力!AE29)</f>
        <v>純華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さとう</v>
      </c>
      <c r="F25" s="269"/>
      <c r="G25" s="269"/>
      <c r="H25" s="269"/>
      <c r="I25" s="269"/>
      <c r="J25" s="269" t="str">
        <f>IF(入力!K30="","",入力!K30)</f>
        <v>はるひ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166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ほんま</v>
      </c>
      <c r="Z25" s="269"/>
      <c r="AA25" s="269"/>
      <c r="AB25" s="269"/>
      <c r="AC25" s="269"/>
      <c r="AD25" s="269" t="str">
        <f>IF(入力!AE30="","",入力!AE30)</f>
        <v>めい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153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佐藤</v>
      </c>
      <c r="F26" s="275"/>
      <c r="G26" s="275"/>
      <c r="H26" s="275"/>
      <c r="I26" s="275"/>
      <c r="J26" s="275" t="str">
        <f>IF(入力!K31="","",入力!K31)</f>
        <v>花妃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本間</v>
      </c>
      <c r="Z26" s="275"/>
      <c r="AA26" s="275"/>
      <c r="AB26" s="275"/>
      <c r="AC26" s="275"/>
      <c r="AD26" s="275" t="str">
        <f>IF(入力!AE31="","",入力!AE31)</f>
        <v>愛唯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1200</v>
      </c>
      <c r="B7" s="46" t="str">
        <f>IF(入力!$F$8="",入力!$F$3,入力!$F$3&amp;" ・ "&amp;入力!$F$8)</f>
        <v>横浜市立丸山台中学校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233</v>
      </c>
      <c r="G7" s="57" t="str">
        <f>IF(入力!$I$6="","",入力!$I$6)</f>
        <v>0013</v>
      </c>
      <c r="H7" s="46"/>
      <c r="I7" s="46" t="str">
        <f>IF(入力!$L$5="","",入力!$L$5)</f>
        <v>横浜市港南区丸山台四丁目１番１号</v>
      </c>
      <c r="J7" s="46"/>
      <c r="K7" s="57" t="str">
        <f>IF(入力!$AB$4="","",入力!$AB$4)</f>
        <v>045</v>
      </c>
      <c r="L7" s="57" t="str">
        <f>IF(入力!$AG$4="","",入力!$AG$4)</f>
        <v>843</v>
      </c>
      <c r="M7" s="57" t="str">
        <f>IF(入力!$AL$4="","",入力!$AL$4)</f>
        <v>1950</v>
      </c>
      <c r="N7" s="57" t="str">
        <f>IF(入力!$AB$6="","",入力!$AB$6)</f>
        <v>045</v>
      </c>
      <c r="O7" s="57" t="str">
        <f>IF(入力!$AG$6="","",入力!$AG$6)</f>
        <v>847</v>
      </c>
      <c r="P7" s="57" t="str">
        <f>IF(入力!$AL$6="","",入力!$AL$6)</f>
        <v>0862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杉山</v>
      </c>
      <c r="D16" s="46" t="str">
        <f>IF(入力!$L$13="","",入力!$L$13)</f>
        <v>獎彌</v>
      </c>
      <c r="E16" s="46" t="str">
        <f>IF(入力!$F$12="","",入力!$F$12)</f>
        <v>すぎやま</v>
      </c>
      <c r="F16" s="46" t="str">
        <f>IF(入力!$L$12="","",入力!$L$12)</f>
        <v>しょうや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滝澤</v>
      </c>
      <c r="D17" s="46" t="str">
        <f>IF(入力!$AB$13="","",入力!$AB$13)</f>
        <v>隆秀</v>
      </c>
      <c r="E17" s="46" t="str">
        <f>IF(入力!$V$12="","",入力!$V$12)</f>
        <v>たきざわ</v>
      </c>
      <c r="F17" s="46" t="str">
        <f>IF(入力!$AB$12="","",入力!$AB$12)</f>
        <v>たかひで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永田</v>
      </c>
      <c r="D24" s="46" t="str">
        <f>IF(入力!$AB$15="","",入力!$AB$15)</f>
        <v>柚稀</v>
      </c>
      <c r="E24" s="46" t="str">
        <f>IF(入力!$V$14="","",入力!$V$14)</f>
        <v>ながた</v>
      </c>
      <c r="F24" s="46" t="str">
        <f>IF(入力!$AB$14="","",入力!$AB$14)</f>
        <v>ゆうき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永田</v>
      </c>
      <c r="D53" s="46" t="str">
        <f>IF(入力!K21="","",入力!K21)</f>
        <v>柚稀</v>
      </c>
      <c r="E53" s="46" t="str">
        <f>IF(入力!F20="","",入力!F20)</f>
        <v>ながた</v>
      </c>
      <c r="F53" s="46" t="str">
        <f>IF(入力!K20="","",入力!K20)</f>
        <v>ゆうき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土屋</v>
      </c>
      <c r="D54" s="46" t="str">
        <f>IF(入力!K23="","",入力!K23)</f>
        <v>美愛</v>
      </c>
      <c r="E54" s="46" t="str">
        <f>IF(入力!F22="","",入力!F22)</f>
        <v>つちや</v>
      </c>
      <c r="F54" s="46" t="str">
        <f>IF(入力!K22="","",入力!K22)</f>
        <v>はるあ</v>
      </c>
      <c r="G54" s="46"/>
      <c r="H54" s="46"/>
      <c r="I54" s="46">
        <f>IF(入力!P22="","",入力!P22)</f>
        <v>2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浜野</v>
      </c>
      <c r="D55" s="46" t="str">
        <f>IF(入力!K25="","",入力!K25)</f>
        <v>彩夏</v>
      </c>
      <c r="E55" s="46" t="str">
        <f>IF(入力!F24="","",入力!F24)</f>
        <v>はまの</v>
      </c>
      <c r="F55" s="46" t="str">
        <f>IF(入力!K24="","",入力!K24)</f>
        <v>あやか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三橋</v>
      </c>
      <c r="D56" s="46" t="str">
        <f>IF(入力!K27="","",入力!K27)</f>
        <v>和夏</v>
      </c>
      <c r="E56" s="46" t="str">
        <f>IF(入力!F26="","",入力!F26)</f>
        <v>みつはし</v>
      </c>
      <c r="F56" s="46" t="str">
        <f>IF(入力!K26="","",入力!K26)</f>
        <v>のどか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久留原</v>
      </c>
      <c r="D57" s="46" t="str">
        <f>IF(入力!K29="","",入力!K29)</f>
        <v>美咲</v>
      </c>
      <c r="E57" s="46" t="str">
        <f>IF(入力!F28="","",入力!F28)</f>
        <v>くるはら</v>
      </c>
      <c r="F57" s="46" t="str">
        <f>IF(入力!K28="","",入力!K28)</f>
        <v>みさき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佐藤</v>
      </c>
      <c r="D58" s="46" t="str">
        <f>IF(入力!K31="","",入力!K31)</f>
        <v>花妃</v>
      </c>
      <c r="E58" s="46" t="str">
        <f>IF(入力!F30="","",入力!F30)</f>
        <v>さとう</v>
      </c>
      <c r="F58" s="46" t="str">
        <f>IF(入力!K30="","",入力!K30)</f>
        <v>はるひ</v>
      </c>
      <c r="G58" s="46"/>
      <c r="H58" s="46"/>
      <c r="I58" s="46">
        <f>IF(入力!P30="","",入力!P30)</f>
        <v>2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羽入田</v>
      </c>
      <c r="D59" s="46" t="str">
        <f>IF(入力!AE21="","",入力!AE21)</f>
        <v>奈々</v>
      </c>
      <c r="E59" s="46" t="str">
        <f>IF(入力!Z20="","",入力!Z20)</f>
        <v>はにゅうだ</v>
      </c>
      <c r="F59" s="46" t="str">
        <f>IF(入力!AE20="","",入力!AE20)</f>
        <v>なな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森永</v>
      </c>
      <c r="D60" s="46" t="str">
        <f>IF(入力!AE23="","",入力!AE23)</f>
        <v>佐絵</v>
      </c>
      <c r="E60" s="46" t="str">
        <f>IF(入力!Z22="","",入力!Z22)</f>
        <v>もりなが</v>
      </c>
      <c r="F60" s="46" t="str">
        <f>IF(入力!AE22="","",入力!AE22)</f>
        <v>さえ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寺門</v>
      </c>
      <c r="D61" s="46" t="str">
        <f>IF(入力!AE25="","",入力!AE25)</f>
        <v>みなみ</v>
      </c>
      <c r="E61" s="46" t="str">
        <f>IF(入力!Z24="","",入力!Z24)</f>
        <v>てらかど</v>
      </c>
      <c r="F61" s="46" t="str">
        <f>IF(入力!AE24="","",入力!AE24)</f>
        <v>みなみ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小西</v>
      </c>
      <c r="D62" s="46" t="str">
        <f>IF(入力!AE27="","",入力!AE27)</f>
        <v>純香</v>
      </c>
      <c r="E62" s="46" t="str">
        <f>IF(入力!Z26="","",入力!Z26)</f>
        <v>こにし</v>
      </c>
      <c r="F62" s="46" t="str">
        <f>IF(入力!AE26="","",入力!AE26)</f>
        <v>あやか</v>
      </c>
      <c r="G62" s="46"/>
      <c r="H62" s="46"/>
      <c r="I62" s="46">
        <f>IF(入力!AJ26="","",入力!AJ26)</f>
        <v>2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小林</v>
      </c>
      <c r="D63" s="46" t="str">
        <f>IF(入力!AE29="","",入力!AE29)</f>
        <v>純華</v>
      </c>
      <c r="E63" s="46" t="str">
        <f>IF(入力!Z28="","",入力!Z28)</f>
        <v>こばやし</v>
      </c>
      <c r="F63" s="46" t="str">
        <f>IF(入力!AE28="","",入力!AE28)</f>
        <v>すみか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本間</v>
      </c>
      <c r="D64" s="46" t="str">
        <f>IF(入力!AE31="","",入力!AE31)</f>
        <v>愛唯</v>
      </c>
      <c r="E64" s="46" t="str">
        <f>IF(入力!Z30="","",入力!Z30)</f>
        <v>ほんま</v>
      </c>
      <c r="F64" s="46" t="str">
        <f>IF(入力!AE30="","",入力!AE30)</f>
        <v>めい</v>
      </c>
      <c r="G64" s="46"/>
      <c r="H64" s="46"/>
      <c r="I64" s="46">
        <f>IF(入力!AJ30="","",入力!AJ30)</f>
        <v>2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2016-11-02T07:54:41Z</dcterms:modified>
</cp:coreProperties>
</file>